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hidePivotFieldList="1"/>
  <mc:AlternateContent xmlns:mc="http://schemas.openxmlformats.org/markup-compatibility/2006">
    <mc:Choice Requires="x15">
      <x15ac:absPath xmlns:x15ac="http://schemas.microsoft.com/office/spreadsheetml/2010/11/ac" url="https://westcogct-my.sharepoint.com/personal/server_westcog_org/Documents/Summer Staff/Legal Notice Assessment/Deliverables and Databases/"/>
    </mc:Choice>
  </mc:AlternateContent>
  <xr:revisionPtr revIDLastSave="2409" documentId="14_{E7EA61C0-3E3B-47F2-AA71-F9216B757E95}" xr6:coauthVersionLast="47" xr6:coauthVersionMax="47" xr10:uidLastSave="{2226F8D6-680A-423C-BC68-12368F8AE79A}"/>
  <bookViews>
    <workbookView minimized="1" xWindow="1808" yWindow="1808" windowWidth="16199" windowHeight="9307" firstSheet="2" activeTab="1" xr2:uid="{617012B1-A9E2-4BBD-A528-A015F913CC1B}"/>
  </bookViews>
  <sheets>
    <sheet name="Cost Summary" sheetId="2" state="hidden" r:id="rId1"/>
    <sheet name="Introduction" sheetId="6" r:id="rId2"/>
    <sheet name="Legal Notice Database" sheetId="5" r:id="rId3"/>
    <sheet name="&quot;All Legal Notices&quot; plot" sheetId="1" r:id="rId4"/>
  </sheets>
  <definedNames>
    <definedName name="_xlnm._FilterDatabase" localSheetId="2" hidden="1">'Legal Notice Database'!$AC$6:$AD$6</definedName>
  </definedNames>
  <calcPr calcId="191028"/>
  <pivotCaches>
    <pivotCache cacheId="719"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307" i="5" l="1"/>
  <c r="L465" i="1"/>
</calcChain>
</file>

<file path=xl/sharedStrings.xml><?xml version="1.0" encoding="utf-8"?>
<sst xmlns="http://schemas.openxmlformats.org/spreadsheetml/2006/main" count="7230" uniqueCount="353">
  <si>
    <t>Row Labels</t>
  </si>
  <si>
    <t>Sum of Cost</t>
  </si>
  <si>
    <t>Sum of Notice Length (words)</t>
  </si>
  <si>
    <t>Brookfield</t>
  </si>
  <si>
    <t>Assessor</t>
  </si>
  <si>
    <t>Selectmen</t>
  </si>
  <si>
    <t>Danbury</t>
  </si>
  <si>
    <t>land Use</t>
  </si>
  <si>
    <t>P&amp;Z Board of Appeals</t>
  </si>
  <si>
    <t>Planning &amp; Zoning</t>
  </si>
  <si>
    <t>Purchasing Agent</t>
  </si>
  <si>
    <t>Greenwich</t>
  </si>
  <si>
    <t>Board of Assessment Appeals</t>
  </si>
  <si>
    <t>Board of Education</t>
  </si>
  <si>
    <t>Historical District</t>
  </si>
  <si>
    <t>Inland &amp; Wetlands</t>
  </si>
  <si>
    <t>Other</t>
  </si>
  <si>
    <t>Shellfish Commission</t>
  </si>
  <si>
    <t>Tax Collector</t>
  </si>
  <si>
    <t>Town Clerk</t>
  </si>
  <si>
    <t>(blank)</t>
  </si>
  <si>
    <t xml:space="preserve">Greenwich </t>
  </si>
  <si>
    <t>Ridgefield</t>
  </si>
  <si>
    <t>Bridgewater</t>
  </si>
  <si>
    <t>Redding</t>
  </si>
  <si>
    <t>Board of Finance</t>
  </si>
  <si>
    <t xml:space="preserve">Conservation </t>
  </si>
  <si>
    <t>Historic District</t>
  </si>
  <si>
    <t>Grand Total</t>
  </si>
  <si>
    <t>Catalog number</t>
  </si>
  <si>
    <t>Municipality</t>
  </si>
  <si>
    <t>Department</t>
  </si>
  <si>
    <t>Statute Cited</t>
  </si>
  <si>
    <t>Required by state?</t>
  </si>
  <si>
    <t>Content</t>
  </si>
  <si>
    <t>Publication Date</t>
  </si>
  <si>
    <t>Newspaper</t>
  </si>
  <si>
    <t>Frequency</t>
  </si>
  <si>
    <t>rate structure</t>
  </si>
  <si>
    <t>Cost</t>
  </si>
  <si>
    <t>Notice Length (words)</t>
  </si>
  <si>
    <t>Notice Length (line)</t>
  </si>
  <si>
    <t>Notice Length Column Inch</t>
  </si>
  <si>
    <t>Opportunity for optimization</t>
  </si>
  <si>
    <t>Opportunity for optimization (%)</t>
  </si>
  <si>
    <t>Comments</t>
  </si>
  <si>
    <t>Sum Count</t>
  </si>
  <si>
    <t>low</t>
  </si>
  <si>
    <t>med</t>
  </si>
  <si>
    <t>high</t>
  </si>
  <si>
    <t>BEBill</t>
  </si>
  <si>
    <t>Bethel</t>
  </si>
  <si>
    <t>News-Times</t>
  </si>
  <si>
    <t>Per Line</t>
  </si>
  <si>
    <t>1-29</t>
  </si>
  <si>
    <t>30-59</t>
  </si>
  <si>
    <t>60&lt;</t>
  </si>
  <si>
    <t>In</t>
  </si>
  <si>
    <t>BW102</t>
  </si>
  <si>
    <t>8-3</t>
  </si>
  <si>
    <t>Yes</t>
  </si>
  <si>
    <t>Decision</t>
  </si>
  <si>
    <t>Prime Publisher</t>
  </si>
  <si>
    <t>Per column Inch</t>
  </si>
  <si>
    <t>Low</t>
  </si>
  <si>
    <t>DW101</t>
  </si>
  <si>
    <t>22a-42a(c)(1)</t>
  </si>
  <si>
    <t xml:space="preserve">Decision </t>
  </si>
  <si>
    <t>BW101</t>
  </si>
  <si>
    <t>A good template for decision from Inland Wetland Commission</t>
  </si>
  <si>
    <t>BW104</t>
  </si>
  <si>
    <t>BW103</t>
  </si>
  <si>
    <t>BW106</t>
  </si>
  <si>
    <t>Notice of meeting</t>
  </si>
  <si>
    <t>BW111</t>
  </si>
  <si>
    <t>notice of meeting</t>
  </si>
  <si>
    <t>BW109</t>
  </si>
  <si>
    <t>BW108</t>
  </si>
  <si>
    <t>BW110</t>
  </si>
  <si>
    <t>49 U.S.C. § 5310</t>
  </si>
  <si>
    <t>No</t>
  </si>
  <si>
    <t>Notice of application to grant</t>
  </si>
  <si>
    <t>BW107</t>
  </si>
  <si>
    <t>7-3</t>
  </si>
  <si>
    <t>notice of annual meeting</t>
  </si>
  <si>
    <t>Medium</t>
  </si>
  <si>
    <t>Excessive explanation of each item on list</t>
  </si>
  <si>
    <t>BW105</t>
  </si>
  <si>
    <t>9-225;  9-369</t>
  </si>
  <si>
    <t>Election polling information</t>
  </si>
  <si>
    <t xml:space="preserve">Are the list of ofices being voted on required in charter? Not by the statute </t>
  </si>
  <si>
    <t>BF104</t>
  </si>
  <si>
    <t>12-40</t>
  </si>
  <si>
    <t>Notice that personal property claims must be filed</t>
  </si>
  <si>
    <t>Danbury News Times</t>
  </si>
  <si>
    <t xml:space="preserve">Language used can be altered to be more direct. Listed objects can be altered. </t>
  </si>
  <si>
    <t>BF103</t>
  </si>
  <si>
    <t>12-111</t>
  </si>
  <si>
    <t>Notice of assessment and appeals for property</t>
  </si>
  <si>
    <t>Not required notice</t>
  </si>
  <si>
    <t>BF101</t>
  </si>
  <si>
    <t>Warning of town meeting and contents</t>
  </si>
  <si>
    <t>High</t>
  </si>
  <si>
    <t xml:space="preserve">Not required: full text of resolution, detailed project descriptions, cost of every project, grant information, explanations of bond authorizations. </t>
  </si>
  <si>
    <t>BF102</t>
  </si>
  <si>
    <t xml:space="preserve">Recomendation: remove dollar amounts that are written (keep numerical form), remove/ altar questions to be voted on. </t>
  </si>
  <si>
    <t>DB112</t>
  </si>
  <si>
    <t>22a-42a</t>
  </si>
  <si>
    <t>Language can be simplified</t>
  </si>
  <si>
    <t>DB111</t>
  </si>
  <si>
    <t>Warning of public hearing</t>
  </si>
  <si>
    <t>DB108</t>
  </si>
  <si>
    <t>Warning of public meeting</t>
  </si>
  <si>
    <t>DB107</t>
  </si>
  <si>
    <t>DB113</t>
  </si>
  <si>
    <t>8-3(g)</t>
  </si>
  <si>
    <t>decision</t>
  </si>
  <si>
    <t>DB105</t>
  </si>
  <si>
    <t>DB110</t>
  </si>
  <si>
    <t>DB106</t>
  </si>
  <si>
    <t>DB109</t>
  </si>
  <si>
    <t>DB104</t>
  </si>
  <si>
    <t>DB103</t>
  </si>
  <si>
    <t>None</t>
  </si>
  <si>
    <t>invitation to bid out maintance</t>
  </si>
  <si>
    <t>Language for equal opportunity/ reserves the right is lengthy and half the page, other language adjustments</t>
  </si>
  <si>
    <t>DB102</t>
  </si>
  <si>
    <t>Language for equal opportunity/ reserves the right is lengthy and half the page = $100</t>
  </si>
  <si>
    <t>DB101</t>
  </si>
  <si>
    <t>DR119</t>
  </si>
  <si>
    <t>Darien</t>
  </si>
  <si>
    <t>7-148v</t>
  </si>
  <si>
    <t>Invitation to bid</t>
  </si>
  <si>
    <t>Not required no optimization made</t>
  </si>
  <si>
    <t>DR118</t>
  </si>
  <si>
    <t>DR117</t>
  </si>
  <si>
    <t>DR116</t>
  </si>
  <si>
    <t>DR115</t>
  </si>
  <si>
    <t>DR114</t>
  </si>
  <si>
    <t>invitation to bid</t>
  </si>
  <si>
    <t>DR112</t>
  </si>
  <si>
    <t>DR107</t>
  </si>
  <si>
    <t>7-148v(a)</t>
  </si>
  <si>
    <t>Request for proposals</t>
  </si>
  <si>
    <t>DR106</t>
  </si>
  <si>
    <t>DR105</t>
  </si>
  <si>
    <t>DR104</t>
  </si>
  <si>
    <t>DR103</t>
  </si>
  <si>
    <t>DR102</t>
  </si>
  <si>
    <t>DR101</t>
  </si>
  <si>
    <t>request for proposals</t>
  </si>
  <si>
    <t>DR113</t>
  </si>
  <si>
    <t>Public hearing</t>
  </si>
  <si>
    <t>DR111</t>
  </si>
  <si>
    <t>7-2</t>
  </si>
  <si>
    <t>Notice of town meeting</t>
  </si>
  <si>
    <t>DR109</t>
  </si>
  <si>
    <t>Approved changes</t>
  </si>
  <si>
    <t>DR110</t>
  </si>
  <si>
    <t>DR108</t>
  </si>
  <si>
    <t>Approved budget</t>
  </si>
  <si>
    <t>A135</t>
  </si>
  <si>
    <t>Greenwich Times</t>
  </si>
  <si>
    <t>GW-A135</t>
  </si>
  <si>
    <t>A136</t>
  </si>
  <si>
    <t>A6001788</t>
  </si>
  <si>
    <t xml:space="preserve">GW-A6001788
</t>
  </si>
  <si>
    <t>GW-A103</t>
  </si>
  <si>
    <t>A173</t>
  </si>
  <si>
    <t>GW-A173</t>
  </si>
  <si>
    <t>A174</t>
  </si>
  <si>
    <t>A103</t>
  </si>
  <si>
    <t>A111</t>
  </si>
  <si>
    <t>A120</t>
  </si>
  <si>
    <t>Q19725</t>
  </si>
  <si>
    <t>F404</t>
  </si>
  <si>
    <t>A801</t>
  </si>
  <si>
    <t>F403</t>
  </si>
  <si>
    <t>GW-A817</t>
  </si>
  <si>
    <t>Greenwich Ledger LLC</t>
  </si>
  <si>
    <t>GW-103</t>
  </si>
  <si>
    <t>GW_A103</t>
  </si>
  <si>
    <t>GW-A213</t>
  </si>
  <si>
    <t>GW-A401</t>
  </si>
  <si>
    <t>GW-Q19725</t>
  </si>
  <si>
    <t>A161</t>
  </si>
  <si>
    <t>GW-A161</t>
  </si>
  <si>
    <t>GW-161</t>
  </si>
  <si>
    <t>GW125</t>
  </si>
  <si>
    <t>Repetitive language, to descriptive</t>
  </si>
  <si>
    <t>GW121</t>
  </si>
  <si>
    <t>GW123</t>
  </si>
  <si>
    <t>GW124</t>
  </si>
  <si>
    <t>GW120</t>
  </si>
  <si>
    <t>Repetitive language, third party description</t>
  </si>
  <si>
    <t>GW105</t>
  </si>
  <si>
    <t>GW122</t>
  </si>
  <si>
    <t>A171</t>
  </si>
  <si>
    <t>GW104</t>
  </si>
  <si>
    <t>8-3, 22a-109</t>
  </si>
  <si>
    <t xml:space="preserve"> Omits technical plan references and regulatory citations that are part of the administrative record rather than the essential public notice.</t>
  </si>
  <si>
    <t>GW106</t>
  </si>
  <si>
    <t>The detailed list of every project component can be summarized.</t>
  </si>
  <si>
    <t>GW152</t>
  </si>
  <si>
    <t>Citation and 3rd party listing</t>
  </si>
  <si>
    <t>GW154</t>
  </si>
  <si>
    <t>GW151</t>
  </si>
  <si>
    <t>citation and 3rd party listing</t>
  </si>
  <si>
    <t>GW156</t>
  </si>
  <si>
    <t>GW146</t>
  </si>
  <si>
    <t>GW153</t>
  </si>
  <si>
    <t>Citations and 3rd party names, extra building information</t>
  </si>
  <si>
    <t>GW145</t>
  </si>
  <si>
    <t>Citations and 3rd party names</t>
  </si>
  <si>
    <t>GW148</t>
  </si>
  <si>
    <t>GW147</t>
  </si>
  <si>
    <t>GW139</t>
  </si>
  <si>
    <t>Individual building information can be summarized</t>
  </si>
  <si>
    <t>GW149</t>
  </si>
  <si>
    <t>8-2</t>
  </si>
  <si>
    <t>GW141</t>
  </si>
  <si>
    <t>repetitive language</t>
  </si>
  <si>
    <t>GW144</t>
  </si>
  <si>
    <t>8-4</t>
  </si>
  <si>
    <t>lengthy zoning regulation citation</t>
  </si>
  <si>
    <t>GW143</t>
  </si>
  <si>
    <t>Language use</t>
  </si>
  <si>
    <t>GW140</t>
  </si>
  <si>
    <t>GW108</t>
  </si>
  <si>
    <t>This notice contains several applications where the public interest is in the land-use change, not the engineering details. A shorter notice actually improves public accessibility because residents can more easily identify proposals affecting their neighborhood.</t>
  </si>
  <si>
    <t>GW142</t>
  </si>
  <si>
    <t>GW110</t>
  </si>
  <si>
    <t>Regulation section list, exact unit counts unless material to the statutory issue, detailed engineering/site descriptions</t>
  </si>
  <si>
    <t>GW107</t>
  </si>
  <si>
    <t>Repetitive language, indepth explanation of plan</t>
  </si>
  <si>
    <t>GW109</t>
  </si>
  <si>
    <t>Removes resolution level details</t>
  </si>
  <si>
    <t>GW117</t>
  </si>
  <si>
    <t>Removes or condenses information that appears to be explanatory or repetitive rather than essential to identify the application</t>
  </si>
  <si>
    <t>GW119</t>
  </si>
  <si>
    <t>Middletown Press</t>
  </si>
  <si>
    <t>GW116</t>
  </si>
  <si>
    <t>8-3, 8-28</t>
  </si>
  <si>
    <t>Excluded individual party descriptions, heavy description of projects, repetitive language</t>
  </si>
  <si>
    <t>GW112</t>
  </si>
  <si>
    <t>GW118</t>
  </si>
  <si>
    <t>Details of projects and third party</t>
  </si>
  <si>
    <t>GW111</t>
  </si>
  <si>
    <t xml:space="preserve"> The original is effectively a published copy of the Commission’s resolutions. A § 8-3 notice generally needs to tell the public what was decided.</t>
  </si>
  <si>
    <t>GW114</t>
  </si>
  <si>
    <t>GW115</t>
  </si>
  <si>
    <t>Excessive description</t>
  </si>
  <si>
    <t>GW113</t>
  </si>
  <si>
    <t>GW134</t>
  </si>
  <si>
    <t>GW101</t>
  </si>
  <si>
    <t>Notice of hearing</t>
  </si>
  <si>
    <t>Every section does not need to be listed, instead site the sections</t>
  </si>
  <si>
    <t>GW133</t>
  </si>
  <si>
    <t>8-3(d)</t>
  </si>
  <si>
    <t>GW103</t>
  </si>
  <si>
    <t>Does not expressly require publication of every regulatory citation</t>
  </si>
  <si>
    <t>GW-A171</t>
  </si>
  <si>
    <t>GW136</t>
  </si>
  <si>
    <t>Notice of Meeting</t>
  </si>
  <si>
    <t>Removes lengthy description</t>
  </si>
  <si>
    <t>GW102</t>
  </si>
  <si>
    <t>8-26, 6-229</t>
  </si>
  <si>
    <t>Local subdivision regulations</t>
  </si>
  <si>
    <t>Removes length description of plans, titles, individual lists</t>
  </si>
  <si>
    <t>GW138</t>
  </si>
  <si>
    <t>Langauge use</t>
  </si>
  <si>
    <t>GW135</t>
  </si>
  <si>
    <t>Detailed plans</t>
  </si>
  <si>
    <t>8-26</t>
  </si>
  <si>
    <t>Notice of commission action</t>
  </si>
  <si>
    <t xml:space="preserve">language use </t>
  </si>
  <si>
    <t>GW- A171</t>
  </si>
  <si>
    <t>GW126</t>
  </si>
  <si>
    <t>GW137</t>
  </si>
  <si>
    <t>GW128</t>
  </si>
  <si>
    <t>GW129</t>
  </si>
  <si>
    <t>GW132</t>
  </si>
  <si>
    <t>GW127</t>
  </si>
  <si>
    <t>GW130</t>
  </si>
  <si>
    <t>lengthy description</t>
  </si>
  <si>
    <t>GW131</t>
  </si>
  <si>
    <t>58%%</t>
  </si>
  <si>
    <t>Excessive detail</t>
  </si>
  <si>
    <t>A106</t>
  </si>
  <si>
    <t>GW-A106</t>
  </si>
  <si>
    <t>GW-106</t>
  </si>
  <si>
    <t>A101</t>
  </si>
  <si>
    <t>A105</t>
  </si>
  <si>
    <t>GW-A101</t>
  </si>
  <si>
    <t>GW-A130</t>
  </si>
  <si>
    <t>GW-D187</t>
  </si>
  <si>
    <t>A139</t>
  </si>
  <si>
    <t>GW-A139</t>
  </si>
  <si>
    <t>A150</t>
  </si>
  <si>
    <t>GW155</t>
  </si>
  <si>
    <t>NC102</t>
  </si>
  <si>
    <t>New Canaan</t>
  </si>
  <si>
    <t>Regular meeting</t>
  </si>
  <si>
    <t>Stamford Advocate</t>
  </si>
  <si>
    <t>Overly detailed description of work</t>
  </si>
  <si>
    <t>NC103</t>
  </si>
  <si>
    <t>8-3c(b)</t>
  </si>
  <si>
    <t>NC101</t>
  </si>
  <si>
    <t>8-26(d)</t>
  </si>
  <si>
    <t>New Canaan Sentinel LLC</t>
  </si>
  <si>
    <t>NMBill</t>
  </si>
  <si>
    <t>New Milford</t>
  </si>
  <si>
    <t>New Milford Spectrum</t>
  </si>
  <si>
    <t>Rdbill</t>
  </si>
  <si>
    <t>PP Exemptions Notice</t>
  </si>
  <si>
    <t>Redding Sentinel</t>
  </si>
  <si>
    <t>Senior Benefit</t>
  </si>
  <si>
    <t>District MTGS</t>
  </si>
  <si>
    <t>Fire District Financial</t>
  </si>
  <si>
    <t>Hearing Zoning</t>
  </si>
  <si>
    <t>Neighborhood ASSI</t>
  </si>
  <si>
    <t>LN Sewer</t>
  </si>
  <si>
    <t>Town meeting minutes</t>
  </si>
  <si>
    <t>Help wanted TC</t>
  </si>
  <si>
    <t>Appproved budget</t>
  </si>
  <si>
    <t>notices for budget</t>
  </si>
  <si>
    <t>special town MTG</t>
  </si>
  <si>
    <t>Results</t>
  </si>
  <si>
    <t>RF-Email1</t>
  </si>
  <si>
    <t>Bid</t>
  </si>
  <si>
    <t>Ridgefield Press</t>
  </si>
  <si>
    <t>RF-Email 2</t>
  </si>
  <si>
    <t>STBill</t>
  </si>
  <si>
    <t>Stamford</t>
  </si>
  <si>
    <t>WI101</t>
  </si>
  <si>
    <t>Wilton</t>
  </si>
  <si>
    <t>22a-42a(d)</t>
  </si>
  <si>
    <t>Wilton Bulletin</t>
  </si>
  <si>
    <t>Repeated action words</t>
  </si>
  <si>
    <t>WI109</t>
  </si>
  <si>
    <t>WI110</t>
  </si>
  <si>
    <t>WI104</t>
  </si>
  <si>
    <t>WI108</t>
  </si>
  <si>
    <t>WI106</t>
  </si>
  <si>
    <t>WI103</t>
  </si>
  <si>
    <t>Annual Report</t>
  </si>
  <si>
    <t>Wi107</t>
  </si>
  <si>
    <t>WI107</t>
  </si>
  <si>
    <t>WI105</t>
  </si>
  <si>
    <t>WI111</t>
  </si>
  <si>
    <t>WI112</t>
  </si>
  <si>
    <t>WI102</t>
  </si>
  <si>
    <t>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</si>
</sst>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font>
      <sz val="11"/>
      <color theme="1"/>
      <name val="Aptos Narrow"/>
      <family val="2"/>
      <scheme val="minor"/>
    </font>
    <font>
      <sz val="10"/>
      <name val="Calibri"/>
      <family val="2"/>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vertical="top" wrapText="1"/>
    </xf>
    <xf numFmtId="0" fontId="0" fillId="0" borderId="0" xfId="0" applyAlignment="1">
      <alignment horizontal="center" vertical="top" wrapText="1"/>
    </xf>
    <xf numFmtId="164" fontId="0" fillId="0" borderId="0" xfId="0" applyNumberFormat="1" applyAlignment="1">
      <alignment horizontal="center" vertical="top" wrapText="1"/>
    </xf>
    <xf numFmtId="164" fontId="0" fillId="0" borderId="0" xfId="0" applyNumberFormat="1" applyAlignment="1">
      <alignment vertical="top" wrapText="1"/>
    </xf>
    <xf numFmtId="14" fontId="0" fillId="0" borderId="0" xfId="0" applyNumberFormat="1" applyAlignment="1">
      <alignment horizontal="center" vertical="top" wrapText="1"/>
    </xf>
    <xf numFmtId="14" fontId="0" fillId="0" borderId="0" xfId="0" applyNumberFormat="1" applyAlignment="1">
      <alignment vertical="top" wrapText="1"/>
    </xf>
    <xf numFmtId="49" fontId="0" fillId="0" borderId="0" xfId="0" applyNumberFormat="1" applyAlignment="1">
      <alignment horizontal="center" vertical="top" wrapText="1"/>
    </xf>
    <xf numFmtId="49" fontId="0" fillId="0" borderId="0" xfId="0" applyNumberFormat="1" applyAlignment="1">
      <alignment vertical="top" wrapText="1"/>
    </xf>
    <xf numFmtId="9" fontId="0" fillId="0" borderId="0" xfId="0" applyNumberFormat="1" applyAlignment="1">
      <alignment horizontal="center" vertical="top" wrapText="1"/>
    </xf>
    <xf numFmtId="9" fontId="0" fillId="0" borderId="0" xfId="0" applyNumberFormat="1" applyAlignment="1">
      <alignment vertical="top" wrapText="1"/>
    </xf>
    <xf numFmtId="9" fontId="0" fillId="0" borderId="0" xfId="0" applyNumberFormat="1"/>
    <xf numFmtId="49" fontId="0" fillId="0" borderId="0" xfId="0" applyNumberFormat="1"/>
    <xf numFmtId="0" fontId="1" fillId="0" borderId="0" xfId="0" applyFont="1" applyAlignment="1">
      <alignment vertical="top" wrapText="1"/>
    </xf>
    <xf numFmtId="14" fontId="1" fillId="0" borderId="0" xfId="0" applyNumberFormat="1" applyFont="1" applyAlignment="1">
      <alignment vertical="top" wrapText="1"/>
    </xf>
    <xf numFmtId="164" fontId="1" fillId="0" borderId="0" xfId="0" applyNumberFormat="1" applyFont="1" applyAlignment="1">
      <alignment vertical="top" wrapText="1"/>
    </xf>
    <xf numFmtId="0" fontId="0" fillId="0" borderId="0" xfId="0" pivotButton="1"/>
    <xf numFmtId="0" fontId="0" fillId="0" borderId="0" xfId="0" applyAlignment="1">
      <alignment horizontal="left"/>
    </xf>
    <xf numFmtId="0" fontId="0" fillId="0" borderId="0" xfId="0" applyAlignment="1">
      <alignment horizontal="left" indent="1"/>
    </xf>
  </cellXfs>
  <cellStyles count="1">
    <cellStyle name="Normal" xfId="0" builtinId="0"/>
  </cellStyles>
  <dxfs count="40">
    <dxf>
      <alignment horizontal="general" vertical="top" textRotation="0" wrapText="1" indent="0" justifyLastLine="0" shrinkToFit="0" readingOrder="0"/>
    </dxf>
    <dxf>
      <alignment horizontal="general" vertical="top" textRotation="0" wrapText="1" indent="0" justifyLastLine="0" shrinkToFit="0" readingOrder="0"/>
    </dxf>
    <dxf>
      <numFmt numFmtId="13" formatCode="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64" formatCode="&quot;$&quot;#,##0.0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m/d/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3" formatCode="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64" formatCode="&quot;$&quot;#,##0.0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m/d/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Individual Legal Notice Cost by Word Count</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'"All Legal Notices" plot'!$B$215</c:f>
              <c:strCache>
                <c:ptCount val="1"/>
                <c:pt idx="0">
                  <c:v>Bethel</c:v>
                </c:pt>
              </c:strCache>
            </c:strRef>
          </c:tx>
          <c:spPr>
            <a:ln w="25400" cap="rnd">
              <a:noFill/>
              <a:round/>
            </a:ln>
            <a:effectLst/>
          </c:spPr>
          <c:marker>
            <c:symbol val="circle"/>
            <c:size val="5"/>
            <c:spPr>
              <a:solidFill>
                <a:srgbClr val="FF0000"/>
              </a:solidFill>
              <a:ln w="9525">
                <a:solidFill>
                  <a:schemeClr val="accent1"/>
                </a:solidFill>
              </a:ln>
              <a:effectLst/>
            </c:spPr>
          </c:marker>
          <c:xVal>
            <c:numRef>
              <c:f>'"All Legal Notices" plot'!$L$2:$L$215</c:f>
              <c:numCache>
                <c:formatCode>General</c:formatCode>
                <c:ptCount val="45"/>
                <c:pt idx="0">
                  <c:v>828</c:v>
                </c:pt>
                <c:pt idx="1">
                  <c:v>612</c:v>
                </c:pt>
                <c:pt idx="2">
                  <c:v>215</c:v>
                </c:pt>
                <c:pt idx="3">
                  <c:v>96</c:v>
                </c:pt>
                <c:pt idx="4">
                  <c:v>103</c:v>
                </c:pt>
                <c:pt idx="5">
                  <c:v>128</c:v>
                </c:pt>
                <c:pt idx="6">
                  <c:v>89</c:v>
                </c:pt>
                <c:pt idx="7">
                  <c:v>89</c:v>
                </c:pt>
                <c:pt idx="8">
                  <c:v>150</c:v>
                </c:pt>
                <c:pt idx="9">
                  <c:v>96</c:v>
                </c:pt>
                <c:pt idx="10">
                  <c:v>100</c:v>
                </c:pt>
                <c:pt idx="11">
                  <c:v>128</c:v>
                </c:pt>
                <c:pt idx="12">
                  <c:v>97</c:v>
                </c:pt>
                <c:pt idx="13">
                  <c:v>125</c:v>
                </c:pt>
                <c:pt idx="14">
                  <c:v>150</c:v>
                </c:pt>
                <c:pt idx="15">
                  <c:v>150</c:v>
                </c:pt>
                <c:pt idx="16">
                  <c:v>164</c:v>
                </c:pt>
                <c:pt idx="17">
                  <c:v>95</c:v>
                </c:pt>
                <c:pt idx="18">
                  <c:v>86</c:v>
                </c:pt>
                <c:pt idx="19">
                  <c:v>840</c:v>
                </c:pt>
                <c:pt idx="20">
                  <c:v>670</c:v>
                </c:pt>
                <c:pt idx="21">
                  <c:v>128</c:v>
                </c:pt>
                <c:pt idx="22">
                  <c:v>96</c:v>
                </c:pt>
                <c:pt idx="23">
                  <c:v>118</c:v>
                </c:pt>
                <c:pt idx="24">
                  <c:v>105</c:v>
                </c:pt>
                <c:pt idx="25">
                  <c:v>90</c:v>
                </c:pt>
                <c:pt idx="26">
                  <c:v>90</c:v>
                </c:pt>
                <c:pt idx="27">
                  <c:v>105</c:v>
                </c:pt>
                <c:pt idx="28">
                  <c:v>136</c:v>
                </c:pt>
                <c:pt idx="29">
                  <c:v>105</c:v>
                </c:pt>
                <c:pt idx="30">
                  <c:v>90</c:v>
                </c:pt>
                <c:pt idx="31">
                  <c:v>100</c:v>
                </c:pt>
                <c:pt idx="32">
                  <c:v>142</c:v>
                </c:pt>
                <c:pt idx="33">
                  <c:v>90</c:v>
                </c:pt>
                <c:pt idx="34">
                  <c:v>90</c:v>
                </c:pt>
                <c:pt idx="35">
                  <c:v>110</c:v>
                </c:pt>
                <c:pt idx="36">
                  <c:v>93</c:v>
                </c:pt>
                <c:pt idx="37">
                  <c:v>105</c:v>
                </c:pt>
                <c:pt idx="38">
                  <c:v>500</c:v>
                </c:pt>
                <c:pt idx="39">
                  <c:v>105</c:v>
                </c:pt>
                <c:pt idx="40">
                  <c:v>98</c:v>
                </c:pt>
                <c:pt idx="41">
                  <c:v>90</c:v>
                </c:pt>
                <c:pt idx="42">
                  <c:v>120</c:v>
                </c:pt>
                <c:pt idx="43">
                  <c:v>128</c:v>
                </c:pt>
                <c:pt idx="44">
                  <c:v>128</c:v>
                </c:pt>
              </c:numCache>
            </c:numRef>
          </c:xVal>
          <c:yVal>
            <c:numRef>
              <c:f>'"All Legal Notices" plot'!$K$2:$K$215</c:f>
              <c:numCache>
                <c:formatCode>"$"#,##0.00</c:formatCode>
                <c:ptCount val="45"/>
                <c:pt idx="0">
                  <c:v>831.1</c:v>
                </c:pt>
                <c:pt idx="1">
                  <c:v>616.9</c:v>
                </c:pt>
                <c:pt idx="2">
                  <c:v>367</c:v>
                </c:pt>
                <c:pt idx="3">
                  <c:v>164.7</c:v>
                </c:pt>
                <c:pt idx="4">
                  <c:v>236.1</c:v>
                </c:pt>
                <c:pt idx="5">
                  <c:v>259.89999999999998</c:v>
                </c:pt>
                <c:pt idx="6">
                  <c:v>152.80000000000001</c:v>
                </c:pt>
                <c:pt idx="7">
                  <c:v>152.80000000000001</c:v>
                </c:pt>
                <c:pt idx="8">
                  <c:v>603.1</c:v>
                </c:pt>
                <c:pt idx="9">
                  <c:v>164.7</c:v>
                </c:pt>
                <c:pt idx="10">
                  <c:v>236.1</c:v>
                </c:pt>
                <c:pt idx="11">
                  <c:v>259.89999999999998</c:v>
                </c:pt>
                <c:pt idx="12">
                  <c:v>377</c:v>
                </c:pt>
                <c:pt idx="13">
                  <c:v>619.79999999999995</c:v>
                </c:pt>
                <c:pt idx="14">
                  <c:v>325.35000000000002</c:v>
                </c:pt>
                <c:pt idx="15">
                  <c:v>331.3</c:v>
                </c:pt>
                <c:pt idx="16">
                  <c:v>701.4</c:v>
                </c:pt>
                <c:pt idx="17">
                  <c:v>164.7</c:v>
                </c:pt>
                <c:pt idx="18">
                  <c:v>152.80000000000001</c:v>
                </c:pt>
                <c:pt idx="19">
                  <c:v>539.54999999999995</c:v>
                </c:pt>
                <c:pt idx="20">
                  <c:v>456.25</c:v>
                </c:pt>
                <c:pt idx="21">
                  <c:v>519.79999999999995</c:v>
                </c:pt>
                <c:pt idx="22">
                  <c:v>164.7</c:v>
                </c:pt>
                <c:pt idx="23">
                  <c:v>496</c:v>
                </c:pt>
                <c:pt idx="24">
                  <c:v>206.35</c:v>
                </c:pt>
                <c:pt idx="25">
                  <c:v>176.6</c:v>
                </c:pt>
                <c:pt idx="26">
                  <c:v>176.6</c:v>
                </c:pt>
                <c:pt idx="27">
                  <c:v>236.1</c:v>
                </c:pt>
                <c:pt idx="28">
                  <c:v>283.7</c:v>
                </c:pt>
                <c:pt idx="29">
                  <c:v>200.4</c:v>
                </c:pt>
                <c:pt idx="30">
                  <c:v>176.6</c:v>
                </c:pt>
                <c:pt idx="31">
                  <c:v>236.1</c:v>
                </c:pt>
                <c:pt idx="32">
                  <c:v>283.7</c:v>
                </c:pt>
                <c:pt idx="33">
                  <c:v>353.2</c:v>
                </c:pt>
                <c:pt idx="34">
                  <c:v>152.80000000000001</c:v>
                </c:pt>
                <c:pt idx="35">
                  <c:v>248</c:v>
                </c:pt>
                <c:pt idx="36">
                  <c:v>224.2</c:v>
                </c:pt>
                <c:pt idx="37">
                  <c:v>236.1</c:v>
                </c:pt>
                <c:pt idx="38">
                  <c:v>890.8</c:v>
                </c:pt>
                <c:pt idx="39">
                  <c:v>236.1</c:v>
                </c:pt>
                <c:pt idx="40">
                  <c:v>424.6</c:v>
                </c:pt>
                <c:pt idx="41">
                  <c:v>176.6</c:v>
                </c:pt>
                <c:pt idx="42">
                  <c:v>496</c:v>
                </c:pt>
                <c:pt idx="43">
                  <c:v>268.08999999999997</c:v>
                </c:pt>
                <c:pt idx="44">
                  <c:v>268.08999999999997</c:v>
                </c:pt>
              </c:numCache>
            </c:numRef>
          </c:yVal>
          <c:smooth val="0"/>
          <c:extLst>
            <c:ext xmlns:c16="http://schemas.microsoft.com/office/drawing/2014/chart" uri="{C3380CC4-5D6E-409C-BE32-E72D297353CC}">
              <c16:uniqueId val="{00000003-D2C6-4524-89EA-5D11CD74A5FC}"/>
            </c:ext>
          </c:extLst>
        </c:ser>
        <c:ser>
          <c:idx val="1"/>
          <c:order val="1"/>
          <c:tx>
            <c:strRef>
              <c:f>'"All Legal Notices" plot'!$B$312</c:f>
              <c:strCache>
                <c:ptCount val="1"/>
                <c:pt idx="0">
                  <c:v>Brookfield</c:v>
                </c:pt>
              </c:strCache>
            </c:strRef>
          </c:tx>
          <c:spPr>
            <a:ln w="25400" cap="rnd">
              <a:noFill/>
              <a:round/>
            </a:ln>
            <a:effectLst/>
          </c:spPr>
          <c:marker>
            <c:symbol val="circle"/>
            <c:size val="5"/>
            <c:spPr>
              <a:solidFill>
                <a:srgbClr val="FFC000"/>
              </a:solidFill>
              <a:ln w="9525">
                <a:solidFill>
                  <a:schemeClr val="accent2"/>
                </a:solidFill>
              </a:ln>
              <a:effectLst/>
            </c:spPr>
          </c:marker>
          <c:xVal>
            <c:numRef>
              <c:f>'"All Legal Notices" plot'!$L$311:$L$327</c:f>
              <c:numCache>
                <c:formatCode>General</c:formatCode>
                <c:ptCount val="4"/>
                <c:pt idx="0">
                  <c:v>445</c:v>
                </c:pt>
                <c:pt idx="1">
                  <c:v>667</c:v>
                </c:pt>
                <c:pt idx="2">
                  <c:v>135</c:v>
                </c:pt>
                <c:pt idx="3">
                  <c:v>260</c:v>
                </c:pt>
              </c:numCache>
            </c:numRef>
          </c:xVal>
          <c:yVal>
            <c:numRef>
              <c:f>'"All Legal Notices" plot'!$K$311:$K$327</c:f>
              <c:numCache>
                <c:formatCode>"$"#,##0.00</c:formatCode>
                <c:ptCount val="4"/>
                <c:pt idx="0">
                  <c:v>600</c:v>
                </c:pt>
                <c:pt idx="1">
                  <c:v>954.72</c:v>
                </c:pt>
                <c:pt idx="2">
                  <c:v>182.55</c:v>
                </c:pt>
                <c:pt idx="3">
                  <c:v>295.60000000000002</c:v>
                </c:pt>
              </c:numCache>
            </c:numRef>
          </c:yVal>
          <c:smooth val="0"/>
          <c:extLst>
            <c:ext xmlns:c16="http://schemas.microsoft.com/office/drawing/2014/chart" uri="{C3380CC4-5D6E-409C-BE32-E72D297353CC}">
              <c16:uniqueId val="{00000005-D2C6-4524-89EA-5D11CD74A5FC}"/>
            </c:ext>
          </c:extLst>
        </c:ser>
        <c:ser>
          <c:idx val="2"/>
          <c:order val="2"/>
          <c:tx>
            <c:strRef>
              <c:f>'"All Legal Notices" plot'!$B$328</c:f>
              <c:strCache>
                <c:ptCount val="1"/>
                <c:pt idx="0">
                  <c:v>Danbury</c:v>
                </c:pt>
              </c:strCache>
            </c:strRef>
          </c:tx>
          <c:spPr>
            <a:ln w="25400" cap="rnd">
              <a:noFill/>
              <a:round/>
            </a:ln>
            <a:effectLst/>
          </c:spPr>
          <c:marker>
            <c:symbol val="circle"/>
            <c:size val="5"/>
            <c:spPr>
              <a:solidFill>
                <a:srgbClr val="FFFF00"/>
              </a:solidFill>
              <a:ln w="9525">
                <a:solidFill>
                  <a:schemeClr val="accent3"/>
                </a:solidFill>
              </a:ln>
              <a:effectLst/>
            </c:spPr>
          </c:marker>
          <c:xVal>
            <c:numRef>
              <c:f>'"All Legal Notices" plot'!$L$328:$L$372</c:f>
              <c:numCache>
                <c:formatCode>General</c:formatCode>
                <c:ptCount val="13"/>
                <c:pt idx="0">
                  <c:v>39</c:v>
                </c:pt>
                <c:pt idx="1">
                  <c:v>84</c:v>
                </c:pt>
                <c:pt idx="2">
                  <c:v>95</c:v>
                </c:pt>
                <c:pt idx="3">
                  <c:v>120</c:v>
                </c:pt>
                <c:pt idx="4">
                  <c:v>145</c:v>
                </c:pt>
                <c:pt idx="5">
                  <c:v>55</c:v>
                </c:pt>
                <c:pt idx="6">
                  <c:v>190</c:v>
                </c:pt>
                <c:pt idx="7">
                  <c:v>90</c:v>
                </c:pt>
                <c:pt idx="8">
                  <c:v>135</c:v>
                </c:pt>
                <c:pt idx="9">
                  <c:v>38</c:v>
                </c:pt>
                <c:pt idx="10">
                  <c:v>60</c:v>
                </c:pt>
                <c:pt idx="11">
                  <c:v>149</c:v>
                </c:pt>
                <c:pt idx="12">
                  <c:v>512</c:v>
                </c:pt>
              </c:numCache>
            </c:numRef>
          </c:xVal>
          <c:yVal>
            <c:numRef>
              <c:f>'"All Legal Notices" plot'!$K$328:$K$372</c:f>
              <c:numCache>
                <c:formatCode>"$"#,##0.00</c:formatCode>
                <c:ptCount val="13"/>
                <c:pt idx="0">
                  <c:v>81.400000000000006</c:v>
                </c:pt>
                <c:pt idx="1">
                  <c:v>353.2</c:v>
                </c:pt>
                <c:pt idx="2">
                  <c:v>200.4</c:v>
                </c:pt>
                <c:pt idx="3">
                  <c:v>353.2</c:v>
                </c:pt>
                <c:pt idx="4">
                  <c:v>209.23</c:v>
                </c:pt>
                <c:pt idx="5">
                  <c:v>99.25</c:v>
                </c:pt>
                <c:pt idx="6">
                  <c:v>460.3</c:v>
                </c:pt>
                <c:pt idx="7">
                  <c:v>129</c:v>
                </c:pt>
                <c:pt idx="8">
                  <c:v>436.5</c:v>
                </c:pt>
                <c:pt idx="9">
                  <c:v>99.25</c:v>
                </c:pt>
                <c:pt idx="10">
                  <c:v>99.25</c:v>
                </c:pt>
                <c:pt idx="11">
                  <c:v>253.95</c:v>
                </c:pt>
                <c:pt idx="12">
                  <c:v>724</c:v>
                </c:pt>
              </c:numCache>
            </c:numRef>
          </c:yVal>
          <c:smooth val="0"/>
          <c:extLst>
            <c:ext xmlns:c16="http://schemas.microsoft.com/office/drawing/2014/chart" uri="{C3380CC4-5D6E-409C-BE32-E72D297353CC}">
              <c16:uniqueId val="{00000006-D2C6-4524-89EA-5D11CD74A5FC}"/>
            </c:ext>
          </c:extLst>
        </c:ser>
        <c:ser>
          <c:idx val="3"/>
          <c:order val="3"/>
          <c:tx>
            <c:strRef>
              <c:f>'"All Legal Notices" plot'!$B$433</c:f>
              <c:strCache>
                <c:ptCount val="1"/>
                <c:pt idx="0">
                  <c:v>Darien</c:v>
                </c:pt>
              </c:strCache>
            </c:strRef>
          </c:tx>
          <c:spPr>
            <a:ln w="25400" cap="rnd">
              <a:noFill/>
              <a:round/>
            </a:ln>
            <a:effectLst/>
          </c:spPr>
          <c:marker>
            <c:symbol val="circle"/>
            <c:size val="5"/>
            <c:spPr>
              <a:solidFill>
                <a:srgbClr val="47D359"/>
              </a:solidFill>
              <a:ln w="9525">
                <a:solidFill>
                  <a:schemeClr val="accent4"/>
                </a:solidFill>
              </a:ln>
              <a:effectLst/>
            </c:spPr>
          </c:marker>
          <c:xVal>
            <c:numRef>
              <c:f>'"All Legal Notices" plot'!$L$375:$L$433</c:f>
              <c:numCache>
                <c:formatCode>General</c:formatCode>
                <c:ptCount val="19"/>
                <c:pt idx="0">
                  <c:v>121</c:v>
                </c:pt>
                <c:pt idx="1">
                  <c:v>164</c:v>
                </c:pt>
                <c:pt idx="2">
                  <c:v>112</c:v>
                </c:pt>
                <c:pt idx="3">
                  <c:v>148</c:v>
                </c:pt>
                <c:pt idx="4">
                  <c:v>192</c:v>
                </c:pt>
                <c:pt idx="5">
                  <c:v>107</c:v>
                </c:pt>
                <c:pt idx="6">
                  <c:v>143</c:v>
                </c:pt>
                <c:pt idx="7">
                  <c:v>55</c:v>
                </c:pt>
                <c:pt idx="8">
                  <c:v>74</c:v>
                </c:pt>
                <c:pt idx="9">
                  <c:v>74</c:v>
                </c:pt>
                <c:pt idx="10">
                  <c:v>135</c:v>
                </c:pt>
                <c:pt idx="11">
                  <c:v>178</c:v>
                </c:pt>
                <c:pt idx="12">
                  <c:v>106</c:v>
                </c:pt>
                <c:pt idx="13">
                  <c:v>228</c:v>
                </c:pt>
                <c:pt idx="14">
                  <c:v>217</c:v>
                </c:pt>
                <c:pt idx="15">
                  <c:v>468</c:v>
                </c:pt>
                <c:pt idx="16">
                  <c:v>313</c:v>
                </c:pt>
                <c:pt idx="17">
                  <c:v>204</c:v>
                </c:pt>
                <c:pt idx="18">
                  <c:v>125</c:v>
                </c:pt>
              </c:numCache>
            </c:numRef>
          </c:xVal>
          <c:yVal>
            <c:numRef>
              <c:f>'"All Legal Notices" plot'!$K$375:$K$433</c:f>
              <c:numCache>
                <c:formatCode>"$"#,##0.00</c:formatCode>
                <c:ptCount val="19"/>
                <c:pt idx="0">
                  <c:v>50.96</c:v>
                </c:pt>
                <c:pt idx="1">
                  <c:v>50.05</c:v>
                </c:pt>
                <c:pt idx="2">
                  <c:v>47.32</c:v>
                </c:pt>
                <c:pt idx="3">
                  <c:v>49.14</c:v>
                </c:pt>
                <c:pt idx="4">
                  <c:v>50.96</c:v>
                </c:pt>
                <c:pt idx="5">
                  <c:v>45.5</c:v>
                </c:pt>
                <c:pt idx="6">
                  <c:v>40.04</c:v>
                </c:pt>
                <c:pt idx="7">
                  <c:v>16.38</c:v>
                </c:pt>
                <c:pt idx="8">
                  <c:v>56.94</c:v>
                </c:pt>
                <c:pt idx="9">
                  <c:v>18.2</c:v>
                </c:pt>
                <c:pt idx="10">
                  <c:v>40.04</c:v>
                </c:pt>
                <c:pt idx="11">
                  <c:v>50.05</c:v>
                </c:pt>
                <c:pt idx="12">
                  <c:v>29.12</c:v>
                </c:pt>
                <c:pt idx="13">
                  <c:v>57.33</c:v>
                </c:pt>
                <c:pt idx="14">
                  <c:v>57.33</c:v>
                </c:pt>
                <c:pt idx="15">
                  <c:v>106.47</c:v>
                </c:pt>
                <c:pt idx="16">
                  <c:v>82.81</c:v>
                </c:pt>
                <c:pt idx="17">
                  <c:v>123.91</c:v>
                </c:pt>
                <c:pt idx="18">
                  <c:v>52.78</c:v>
                </c:pt>
              </c:numCache>
            </c:numRef>
          </c:yVal>
          <c:smooth val="0"/>
          <c:extLst>
            <c:ext xmlns:c16="http://schemas.microsoft.com/office/drawing/2014/chart" uri="{C3380CC4-5D6E-409C-BE32-E72D297353CC}">
              <c16:uniqueId val="{00000007-D2C6-4524-89EA-5D11CD74A5FC}"/>
            </c:ext>
          </c:extLst>
        </c:ser>
        <c:ser>
          <c:idx val="4"/>
          <c:order val="4"/>
          <c:tx>
            <c:strRef>
              <c:f>'"All Legal Notices" plot'!$B$492</c:f>
              <c:strCache>
                <c:ptCount val="1"/>
                <c:pt idx="0">
                  <c:v>Greenwich </c:v>
                </c:pt>
              </c:strCache>
            </c:strRef>
          </c:tx>
          <c:spPr>
            <a:ln w="25400" cap="rnd">
              <a:noFill/>
              <a:round/>
            </a:ln>
            <a:effectLst/>
          </c:spPr>
          <c:marker>
            <c:symbol val="circle"/>
            <c:size val="5"/>
            <c:spPr>
              <a:solidFill>
                <a:srgbClr val="00B050"/>
              </a:solidFill>
              <a:ln w="9525">
                <a:solidFill>
                  <a:schemeClr val="accent5"/>
                </a:solidFill>
              </a:ln>
              <a:effectLst/>
            </c:spPr>
          </c:marker>
          <c:xVal>
            <c:numRef>
              <c:f>'"All Legal Notices" plot'!$L$434:$L$492</c:f>
              <c:numCache>
                <c:formatCode>General</c:formatCode>
                <c:ptCount val="57"/>
                <c:pt idx="0">
                  <c:v>185</c:v>
                </c:pt>
                <c:pt idx="1">
                  <c:v>180</c:v>
                </c:pt>
                <c:pt idx="2">
                  <c:v>365</c:v>
                </c:pt>
                <c:pt idx="3">
                  <c:v>269</c:v>
                </c:pt>
                <c:pt idx="4">
                  <c:v>250</c:v>
                </c:pt>
                <c:pt idx="5">
                  <c:v>1020</c:v>
                </c:pt>
                <c:pt idx="6">
                  <c:v>495</c:v>
                </c:pt>
                <c:pt idx="7">
                  <c:v>1231</c:v>
                </c:pt>
                <c:pt idx="8">
                  <c:v>175</c:v>
                </c:pt>
                <c:pt idx="9">
                  <c:v>473</c:v>
                </c:pt>
                <c:pt idx="10">
                  <c:v>830</c:v>
                </c:pt>
                <c:pt idx="11">
                  <c:v>505</c:v>
                </c:pt>
                <c:pt idx="12">
                  <c:v>1930</c:v>
                </c:pt>
                <c:pt idx="13">
                  <c:v>1019</c:v>
                </c:pt>
                <c:pt idx="14">
                  <c:v>348</c:v>
                </c:pt>
                <c:pt idx="15">
                  <c:v>701</c:v>
                </c:pt>
                <c:pt idx="16">
                  <c:v>674</c:v>
                </c:pt>
                <c:pt idx="17">
                  <c:v>1589</c:v>
                </c:pt>
                <c:pt idx="18">
                  <c:v>500</c:v>
                </c:pt>
                <c:pt idx="19">
                  <c:v>1339</c:v>
                </c:pt>
                <c:pt idx="20">
                  <c:v>705</c:v>
                </c:pt>
                <c:pt idx="21">
                  <c:v>835</c:v>
                </c:pt>
                <c:pt idx="22">
                  <c:v>2000</c:v>
                </c:pt>
                <c:pt idx="23">
                  <c:v>655</c:v>
                </c:pt>
                <c:pt idx="24">
                  <c:v>1250</c:v>
                </c:pt>
                <c:pt idx="25">
                  <c:v>1690</c:v>
                </c:pt>
                <c:pt idx="26">
                  <c:v>298</c:v>
                </c:pt>
                <c:pt idx="27">
                  <c:v>497</c:v>
                </c:pt>
                <c:pt idx="28">
                  <c:v>529</c:v>
                </c:pt>
                <c:pt idx="29">
                  <c:v>771</c:v>
                </c:pt>
                <c:pt idx="30">
                  <c:v>995</c:v>
                </c:pt>
                <c:pt idx="31">
                  <c:v>225</c:v>
                </c:pt>
                <c:pt idx="32">
                  <c:v>1020</c:v>
                </c:pt>
                <c:pt idx="33">
                  <c:v>1260</c:v>
                </c:pt>
                <c:pt idx="34">
                  <c:v>960</c:v>
                </c:pt>
                <c:pt idx="35">
                  <c:v>650</c:v>
                </c:pt>
                <c:pt idx="36">
                  <c:v>825</c:v>
                </c:pt>
                <c:pt idx="37">
                  <c:v>170</c:v>
                </c:pt>
                <c:pt idx="38">
                  <c:v>1630</c:v>
                </c:pt>
                <c:pt idx="39">
                  <c:v>770</c:v>
                </c:pt>
                <c:pt idx="40">
                  <c:v>850</c:v>
                </c:pt>
                <c:pt idx="41">
                  <c:v>470</c:v>
                </c:pt>
                <c:pt idx="42">
                  <c:v>1683</c:v>
                </c:pt>
                <c:pt idx="43">
                  <c:v>950</c:v>
                </c:pt>
                <c:pt idx="44">
                  <c:v>270</c:v>
                </c:pt>
                <c:pt idx="45">
                  <c:v>1395</c:v>
                </c:pt>
                <c:pt idx="46">
                  <c:v>1350</c:v>
                </c:pt>
                <c:pt idx="47">
                  <c:v>223</c:v>
                </c:pt>
                <c:pt idx="48">
                  <c:v>540</c:v>
                </c:pt>
                <c:pt idx="49">
                  <c:v>1100</c:v>
                </c:pt>
                <c:pt idx="50">
                  <c:v>960</c:v>
                </c:pt>
                <c:pt idx="51">
                  <c:v>180</c:v>
                </c:pt>
                <c:pt idx="52">
                  <c:v>296</c:v>
                </c:pt>
                <c:pt idx="53">
                  <c:v>1346</c:v>
                </c:pt>
                <c:pt idx="54">
                  <c:v>1413</c:v>
                </c:pt>
                <c:pt idx="55">
                  <c:v>910</c:v>
                </c:pt>
                <c:pt idx="56">
                  <c:v>750</c:v>
                </c:pt>
              </c:numCache>
            </c:numRef>
          </c:xVal>
          <c:yVal>
            <c:numRef>
              <c:f>'"All Legal Notices" plot'!$K$434:$K$492</c:f>
              <c:numCache>
                <c:formatCode>"$"#,##0.00</c:formatCode>
                <c:ptCount val="57"/>
                <c:pt idx="0">
                  <c:v>80.33</c:v>
                </c:pt>
                <c:pt idx="1">
                  <c:v>80.33</c:v>
                </c:pt>
                <c:pt idx="2">
                  <c:v>142.13</c:v>
                </c:pt>
                <c:pt idx="3">
                  <c:v>104.02</c:v>
                </c:pt>
                <c:pt idx="4">
                  <c:v>105.05</c:v>
                </c:pt>
                <c:pt idx="5">
                  <c:v>572.08000000000004</c:v>
                </c:pt>
                <c:pt idx="6">
                  <c:v>117.41</c:v>
                </c:pt>
                <c:pt idx="7">
                  <c:v>618.88</c:v>
                </c:pt>
                <c:pt idx="8">
                  <c:v>63.85</c:v>
                </c:pt>
                <c:pt idx="9">
                  <c:v>108.59</c:v>
                </c:pt>
                <c:pt idx="10">
                  <c:v>513.37</c:v>
                </c:pt>
                <c:pt idx="11">
                  <c:v>121.71</c:v>
                </c:pt>
                <c:pt idx="12">
                  <c:v>582.38</c:v>
                </c:pt>
                <c:pt idx="13">
                  <c:v>539.12</c:v>
                </c:pt>
                <c:pt idx="14">
                  <c:v>100.93</c:v>
                </c:pt>
                <c:pt idx="15">
                  <c:v>328.42</c:v>
                </c:pt>
                <c:pt idx="16">
                  <c:v>335.18</c:v>
                </c:pt>
                <c:pt idx="17">
                  <c:v>309.44</c:v>
                </c:pt>
                <c:pt idx="18">
                  <c:v>127.71</c:v>
                </c:pt>
                <c:pt idx="19">
                  <c:v>633.86</c:v>
                </c:pt>
                <c:pt idx="20">
                  <c:v>164.21</c:v>
                </c:pt>
                <c:pt idx="21">
                  <c:v>174.06</c:v>
                </c:pt>
                <c:pt idx="22">
                  <c:v>831.82</c:v>
                </c:pt>
                <c:pt idx="23">
                  <c:v>141.55000000000001</c:v>
                </c:pt>
                <c:pt idx="24">
                  <c:v>557.26</c:v>
                </c:pt>
                <c:pt idx="25">
                  <c:v>619.46</c:v>
                </c:pt>
                <c:pt idx="26">
                  <c:v>84.45</c:v>
                </c:pt>
                <c:pt idx="27">
                  <c:v>123.59</c:v>
                </c:pt>
                <c:pt idx="28">
                  <c:v>384.03</c:v>
                </c:pt>
                <c:pt idx="29">
                  <c:v>212.17</c:v>
                </c:pt>
                <c:pt idx="30">
                  <c:v>532.94000000000005</c:v>
                </c:pt>
                <c:pt idx="31">
                  <c:v>74.150000000000006</c:v>
                </c:pt>
                <c:pt idx="32">
                  <c:v>559.72</c:v>
                </c:pt>
                <c:pt idx="33">
                  <c:v>528.82000000000005</c:v>
                </c:pt>
                <c:pt idx="34">
                  <c:v>520.58000000000004</c:v>
                </c:pt>
                <c:pt idx="35">
                  <c:v>92.69</c:v>
                </c:pt>
                <c:pt idx="36">
                  <c:v>335.18</c:v>
                </c:pt>
                <c:pt idx="37">
                  <c:v>52.97</c:v>
                </c:pt>
                <c:pt idx="38">
                  <c:v>633.88</c:v>
                </c:pt>
                <c:pt idx="39">
                  <c:v>631.82000000000005</c:v>
                </c:pt>
                <c:pt idx="40">
                  <c:v>202.9</c:v>
                </c:pt>
                <c:pt idx="41">
                  <c:v>112.26</c:v>
                </c:pt>
                <c:pt idx="42">
                  <c:v>633.88</c:v>
                </c:pt>
                <c:pt idx="43">
                  <c:v>249.7</c:v>
                </c:pt>
                <c:pt idx="44">
                  <c:v>91.66</c:v>
                </c:pt>
                <c:pt idx="45">
                  <c:v>633.88</c:v>
                </c:pt>
                <c:pt idx="46">
                  <c:v>611.22</c:v>
                </c:pt>
                <c:pt idx="47">
                  <c:v>76.209999999999994</c:v>
                </c:pt>
                <c:pt idx="48">
                  <c:v>114.77</c:v>
                </c:pt>
                <c:pt idx="49">
                  <c:v>270.88</c:v>
                </c:pt>
                <c:pt idx="50">
                  <c:v>514.4</c:v>
                </c:pt>
                <c:pt idx="51">
                  <c:v>86.51</c:v>
                </c:pt>
                <c:pt idx="52">
                  <c:v>186.28</c:v>
                </c:pt>
                <c:pt idx="53">
                  <c:v>618.88</c:v>
                </c:pt>
                <c:pt idx="54">
                  <c:v>633.88</c:v>
                </c:pt>
                <c:pt idx="55">
                  <c:v>218.35</c:v>
                </c:pt>
                <c:pt idx="56">
                  <c:v>102.41</c:v>
                </c:pt>
              </c:numCache>
            </c:numRef>
          </c:yVal>
          <c:smooth val="0"/>
          <c:extLst>
            <c:ext xmlns:c16="http://schemas.microsoft.com/office/drawing/2014/chart" uri="{C3380CC4-5D6E-409C-BE32-E72D297353CC}">
              <c16:uniqueId val="{00000008-D2C6-4524-89EA-5D11CD74A5FC}"/>
            </c:ext>
          </c:extLst>
        </c:ser>
        <c:ser>
          <c:idx val="5"/>
          <c:order val="5"/>
          <c:tx>
            <c:strRef>
              <c:f>'"All Legal Notices" plot'!$B$494</c:f>
              <c:strCache>
                <c:ptCount val="1"/>
                <c:pt idx="0">
                  <c:v>New Canaan</c:v>
                </c:pt>
              </c:strCache>
            </c:strRef>
          </c:tx>
          <c:spPr>
            <a:ln w="25400" cap="rnd">
              <a:noFill/>
              <a:round/>
            </a:ln>
            <a:effectLst/>
          </c:spPr>
          <c:marker>
            <c:symbol val="circle"/>
            <c:size val="5"/>
            <c:spPr>
              <a:solidFill>
                <a:srgbClr val="4D93D9"/>
              </a:solidFill>
              <a:ln w="9525">
                <a:solidFill>
                  <a:schemeClr val="accent6"/>
                </a:solidFill>
              </a:ln>
              <a:effectLst/>
            </c:spPr>
          </c:marker>
          <c:xVal>
            <c:numRef>
              <c:f>'"All Legal Notices" plot'!$L$494:$L$495</c:f>
              <c:numCache>
                <c:formatCode>General</c:formatCode>
                <c:ptCount val="2"/>
                <c:pt idx="0">
                  <c:v>232</c:v>
                </c:pt>
                <c:pt idx="1">
                  <c:v>221</c:v>
                </c:pt>
              </c:numCache>
            </c:numRef>
          </c:xVal>
          <c:yVal>
            <c:numRef>
              <c:f>'"All Legal Notices" plot'!$K$494:$K$496</c:f>
              <c:numCache>
                <c:formatCode>"$"#,##0.00</c:formatCode>
                <c:ptCount val="3"/>
                <c:pt idx="0">
                  <c:v>151.58000000000001</c:v>
                </c:pt>
                <c:pt idx="1">
                  <c:v>72.5</c:v>
                </c:pt>
                <c:pt idx="2">
                  <c:v>36.83</c:v>
                </c:pt>
              </c:numCache>
            </c:numRef>
          </c:yVal>
          <c:smooth val="0"/>
          <c:extLst>
            <c:ext xmlns:c16="http://schemas.microsoft.com/office/drawing/2014/chart" uri="{C3380CC4-5D6E-409C-BE32-E72D297353CC}">
              <c16:uniqueId val="{00000009-D2C6-4524-89EA-5D11CD74A5FC}"/>
            </c:ext>
          </c:extLst>
        </c:ser>
        <c:ser>
          <c:idx val="6"/>
          <c:order val="6"/>
          <c:tx>
            <c:strRef>
              <c:f>'"All Legal Notices" plot'!$B$563</c:f>
              <c:strCache>
                <c:ptCount val="1"/>
                <c:pt idx="0">
                  <c:v>New Milford</c:v>
                </c:pt>
              </c:strCache>
            </c:strRef>
          </c:tx>
          <c:spPr>
            <a:ln w="25400" cap="rnd">
              <a:noFill/>
              <a:round/>
            </a:ln>
            <a:effectLst/>
          </c:spPr>
          <c:marker>
            <c:symbol val="circle"/>
            <c:size val="5"/>
            <c:spPr>
              <a:solidFill>
                <a:srgbClr val="00B0F0"/>
              </a:solidFill>
              <a:ln w="9525">
                <a:solidFill>
                  <a:schemeClr val="accent1">
                    <a:lumMod val="60000"/>
                  </a:schemeClr>
                </a:solidFill>
              </a:ln>
              <a:effectLst/>
            </c:spPr>
          </c:marker>
          <c:xVal>
            <c:numRef>
              <c:f>'"All Legal Notices" plot'!$L$496:$L$563</c:f>
              <c:numCache>
                <c:formatCode>General</c:formatCode>
                <c:ptCount val="68"/>
                <c:pt idx="0">
                  <c:v>185</c:v>
                </c:pt>
                <c:pt idx="1">
                  <c:v>110</c:v>
                </c:pt>
                <c:pt idx="2">
                  <c:v>110</c:v>
                </c:pt>
                <c:pt idx="3">
                  <c:v>110</c:v>
                </c:pt>
                <c:pt idx="4">
                  <c:v>135</c:v>
                </c:pt>
                <c:pt idx="5">
                  <c:v>95</c:v>
                </c:pt>
                <c:pt idx="6">
                  <c:v>165</c:v>
                </c:pt>
                <c:pt idx="7">
                  <c:v>85</c:v>
                </c:pt>
                <c:pt idx="8">
                  <c:v>105</c:v>
                </c:pt>
                <c:pt idx="9">
                  <c:v>140</c:v>
                </c:pt>
                <c:pt idx="10">
                  <c:v>140</c:v>
                </c:pt>
                <c:pt idx="11">
                  <c:v>105</c:v>
                </c:pt>
                <c:pt idx="12">
                  <c:v>85</c:v>
                </c:pt>
                <c:pt idx="13">
                  <c:v>105</c:v>
                </c:pt>
                <c:pt idx="14">
                  <c:v>200</c:v>
                </c:pt>
                <c:pt idx="15">
                  <c:v>130</c:v>
                </c:pt>
                <c:pt idx="16">
                  <c:v>115</c:v>
                </c:pt>
                <c:pt idx="17">
                  <c:v>95</c:v>
                </c:pt>
                <c:pt idx="18">
                  <c:v>130</c:v>
                </c:pt>
                <c:pt idx="19">
                  <c:v>170</c:v>
                </c:pt>
                <c:pt idx="20">
                  <c:v>320</c:v>
                </c:pt>
                <c:pt idx="21">
                  <c:v>230</c:v>
                </c:pt>
                <c:pt idx="22">
                  <c:v>190</c:v>
                </c:pt>
                <c:pt idx="23">
                  <c:v>170</c:v>
                </c:pt>
                <c:pt idx="24">
                  <c:v>170</c:v>
                </c:pt>
                <c:pt idx="25">
                  <c:v>185</c:v>
                </c:pt>
                <c:pt idx="26">
                  <c:v>175</c:v>
                </c:pt>
                <c:pt idx="27">
                  <c:v>175</c:v>
                </c:pt>
                <c:pt idx="28">
                  <c:v>220</c:v>
                </c:pt>
                <c:pt idx="29">
                  <c:v>165</c:v>
                </c:pt>
                <c:pt idx="30">
                  <c:v>250</c:v>
                </c:pt>
                <c:pt idx="31">
                  <c:v>160</c:v>
                </c:pt>
                <c:pt idx="32">
                  <c:v>200</c:v>
                </c:pt>
                <c:pt idx="33">
                  <c:v>160</c:v>
                </c:pt>
                <c:pt idx="34">
                  <c:v>200</c:v>
                </c:pt>
                <c:pt idx="35">
                  <c:v>200</c:v>
                </c:pt>
                <c:pt idx="36">
                  <c:v>220</c:v>
                </c:pt>
                <c:pt idx="37">
                  <c:v>185</c:v>
                </c:pt>
                <c:pt idx="38">
                  <c:v>150</c:v>
                </c:pt>
                <c:pt idx="39">
                  <c:v>130</c:v>
                </c:pt>
                <c:pt idx="40">
                  <c:v>160</c:v>
                </c:pt>
                <c:pt idx="41">
                  <c:v>190</c:v>
                </c:pt>
                <c:pt idx="42">
                  <c:v>180</c:v>
                </c:pt>
                <c:pt idx="43">
                  <c:v>155</c:v>
                </c:pt>
                <c:pt idx="44">
                  <c:v>140</c:v>
                </c:pt>
                <c:pt idx="45">
                  <c:v>180</c:v>
                </c:pt>
                <c:pt idx="46">
                  <c:v>170</c:v>
                </c:pt>
                <c:pt idx="47">
                  <c:v>350</c:v>
                </c:pt>
                <c:pt idx="48">
                  <c:v>170</c:v>
                </c:pt>
                <c:pt idx="49">
                  <c:v>175</c:v>
                </c:pt>
                <c:pt idx="50">
                  <c:v>280</c:v>
                </c:pt>
                <c:pt idx="51">
                  <c:v>190</c:v>
                </c:pt>
                <c:pt idx="52">
                  <c:v>190</c:v>
                </c:pt>
                <c:pt idx="53">
                  <c:v>340</c:v>
                </c:pt>
                <c:pt idx="54">
                  <c:v>185</c:v>
                </c:pt>
                <c:pt idx="55">
                  <c:v>165</c:v>
                </c:pt>
                <c:pt idx="56">
                  <c:v>155</c:v>
                </c:pt>
                <c:pt idx="57">
                  <c:v>235</c:v>
                </c:pt>
                <c:pt idx="58">
                  <c:v>155</c:v>
                </c:pt>
                <c:pt idx="59">
                  <c:v>90</c:v>
                </c:pt>
                <c:pt idx="60">
                  <c:v>100</c:v>
                </c:pt>
                <c:pt idx="61">
                  <c:v>140</c:v>
                </c:pt>
                <c:pt idx="62">
                  <c:v>215</c:v>
                </c:pt>
                <c:pt idx="63">
                  <c:v>125</c:v>
                </c:pt>
                <c:pt idx="64">
                  <c:v>100</c:v>
                </c:pt>
                <c:pt idx="65">
                  <c:v>215</c:v>
                </c:pt>
                <c:pt idx="66">
                  <c:v>215</c:v>
                </c:pt>
                <c:pt idx="67">
                  <c:v>190</c:v>
                </c:pt>
              </c:numCache>
            </c:numRef>
          </c:xVal>
          <c:yVal>
            <c:numRef>
              <c:f>'"All Legal Notices" plot'!$K$496:$K$563</c:f>
              <c:numCache>
                <c:formatCode>"$"#,##0.00</c:formatCode>
                <c:ptCount val="68"/>
                <c:pt idx="0">
                  <c:v>36.83</c:v>
                </c:pt>
                <c:pt idx="1">
                  <c:v>27.98</c:v>
                </c:pt>
                <c:pt idx="2">
                  <c:v>12.98</c:v>
                </c:pt>
                <c:pt idx="3">
                  <c:v>12.98</c:v>
                </c:pt>
                <c:pt idx="4">
                  <c:v>46.86</c:v>
                </c:pt>
                <c:pt idx="5">
                  <c:v>26.21</c:v>
                </c:pt>
                <c:pt idx="6">
                  <c:v>36.71</c:v>
                </c:pt>
                <c:pt idx="7">
                  <c:v>25.83</c:v>
                </c:pt>
                <c:pt idx="8">
                  <c:v>27.39</c:v>
                </c:pt>
                <c:pt idx="9">
                  <c:v>31.52</c:v>
                </c:pt>
                <c:pt idx="10">
                  <c:v>16.52</c:v>
                </c:pt>
                <c:pt idx="11">
                  <c:v>27.39</c:v>
                </c:pt>
                <c:pt idx="12">
                  <c:v>25.03</c:v>
                </c:pt>
                <c:pt idx="13">
                  <c:v>12.39</c:v>
                </c:pt>
                <c:pt idx="14">
                  <c:v>40.36</c:v>
                </c:pt>
                <c:pt idx="15">
                  <c:v>30.34</c:v>
                </c:pt>
                <c:pt idx="16">
                  <c:v>29.53</c:v>
                </c:pt>
                <c:pt idx="17">
                  <c:v>25.21</c:v>
                </c:pt>
                <c:pt idx="18">
                  <c:v>15.34</c:v>
                </c:pt>
                <c:pt idx="19">
                  <c:v>35.86</c:v>
                </c:pt>
                <c:pt idx="20">
                  <c:v>56.28</c:v>
                </c:pt>
                <c:pt idx="21">
                  <c:v>42.14</c:v>
                </c:pt>
                <c:pt idx="22">
                  <c:v>59.84</c:v>
                </c:pt>
                <c:pt idx="23">
                  <c:v>55.12</c:v>
                </c:pt>
                <c:pt idx="24">
                  <c:v>55.12</c:v>
                </c:pt>
                <c:pt idx="25">
                  <c:v>37.79</c:v>
                </c:pt>
                <c:pt idx="26">
                  <c:v>35.65</c:v>
                </c:pt>
                <c:pt idx="27">
                  <c:v>20.65</c:v>
                </c:pt>
                <c:pt idx="28">
                  <c:v>42.24</c:v>
                </c:pt>
                <c:pt idx="29">
                  <c:v>53.94</c:v>
                </c:pt>
                <c:pt idx="30">
                  <c:v>46.26</c:v>
                </c:pt>
                <c:pt idx="31">
                  <c:v>33.880000000000003</c:v>
                </c:pt>
                <c:pt idx="32">
                  <c:v>23.6</c:v>
                </c:pt>
                <c:pt idx="33">
                  <c:v>18.88</c:v>
                </c:pt>
                <c:pt idx="34">
                  <c:v>23.6</c:v>
                </c:pt>
                <c:pt idx="35">
                  <c:v>47.2</c:v>
                </c:pt>
                <c:pt idx="36">
                  <c:v>51.92</c:v>
                </c:pt>
                <c:pt idx="37">
                  <c:v>38.270000000000003</c:v>
                </c:pt>
                <c:pt idx="38">
                  <c:v>50.4</c:v>
                </c:pt>
                <c:pt idx="39">
                  <c:v>30.34</c:v>
                </c:pt>
                <c:pt idx="40">
                  <c:v>52.76</c:v>
                </c:pt>
                <c:pt idx="41">
                  <c:v>59.84</c:v>
                </c:pt>
                <c:pt idx="42">
                  <c:v>36.880000000000003</c:v>
                </c:pt>
                <c:pt idx="43">
                  <c:v>51.58</c:v>
                </c:pt>
                <c:pt idx="44">
                  <c:v>32.479999999999997</c:v>
                </c:pt>
                <c:pt idx="45">
                  <c:v>36.24</c:v>
                </c:pt>
                <c:pt idx="46">
                  <c:v>55.12</c:v>
                </c:pt>
                <c:pt idx="47">
                  <c:v>59.5</c:v>
                </c:pt>
                <c:pt idx="48">
                  <c:v>55.12</c:v>
                </c:pt>
                <c:pt idx="49">
                  <c:v>36.61</c:v>
                </c:pt>
                <c:pt idx="50">
                  <c:v>50.12</c:v>
                </c:pt>
                <c:pt idx="51">
                  <c:v>37.42</c:v>
                </c:pt>
                <c:pt idx="52">
                  <c:v>22.42</c:v>
                </c:pt>
                <c:pt idx="53">
                  <c:v>57.52</c:v>
                </c:pt>
                <c:pt idx="54">
                  <c:v>36.83</c:v>
                </c:pt>
                <c:pt idx="55">
                  <c:v>34.47</c:v>
                </c:pt>
                <c:pt idx="56">
                  <c:v>51.58</c:v>
                </c:pt>
                <c:pt idx="57">
                  <c:v>48.97</c:v>
                </c:pt>
                <c:pt idx="58">
                  <c:v>51.56</c:v>
                </c:pt>
                <c:pt idx="59">
                  <c:v>25.62</c:v>
                </c:pt>
                <c:pt idx="60">
                  <c:v>38.6</c:v>
                </c:pt>
                <c:pt idx="61">
                  <c:v>31.52</c:v>
                </c:pt>
                <c:pt idx="62">
                  <c:v>26.33</c:v>
                </c:pt>
                <c:pt idx="63">
                  <c:v>29.75</c:v>
                </c:pt>
                <c:pt idx="64">
                  <c:v>23.6</c:v>
                </c:pt>
                <c:pt idx="65">
                  <c:v>42.61</c:v>
                </c:pt>
                <c:pt idx="66">
                  <c:v>41.33</c:v>
                </c:pt>
                <c:pt idx="67">
                  <c:v>62.4</c:v>
                </c:pt>
              </c:numCache>
            </c:numRef>
          </c:yVal>
          <c:smooth val="0"/>
          <c:extLst>
            <c:ext xmlns:c16="http://schemas.microsoft.com/office/drawing/2014/chart" uri="{C3380CC4-5D6E-409C-BE32-E72D297353CC}">
              <c16:uniqueId val="{0000000A-D2C6-4524-89EA-5D11CD74A5FC}"/>
            </c:ext>
          </c:extLst>
        </c:ser>
        <c:ser>
          <c:idx val="7"/>
          <c:order val="7"/>
          <c:tx>
            <c:strRef>
              <c:f>'"All Legal Notices" plot'!$B$609</c:f>
              <c:strCache>
                <c:ptCount val="1"/>
                <c:pt idx="0">
                  <c:v>Stamford</c:v>
                </c:pt>
              </c:strCache>
            </c:strRef>
          </c:tx>
          <c:spPr>
            <a:ln w="25400" cap="rnd">
              <a:noFill/>
              <a:round/>
            </a:ln>
            <a:effectLst/>
          </c:spPr>
          <c:marker>
            <c:symbol val="circle"/>
            <c:size val="5"/>
            <c:spPr>
              <a:solidFill>
                <a:srgbClr val="7030A0"/>
              </a:solidFill>
              <a:ln w="9525">
                <a:solidFill>
                  <a:schemeClr val="accent2">
                    <a:lumMod val="60000"/>
                  </a:schemeClr>
                </a:solidFill>
              </a:ln>
              <a:effectLst/>
            </c:spPr>
          </c:marker>
          <c:xVal>
            <c:numRef>
              <c:f>'"All Legal Notices" plot'!$L$564:$L$609</c:f>
              <c:numCache>
                <c:formatCode>General</c:formatCode>
                <c:ptCount val="46"/>
                <c:pt idx="0">
                  <c:v>580</c:v>
                </c:pt>
                <c:pt idx="1">
                  <c:v>170</c:v>
                </c:pt>
                <c:pt idx="2">
                  <c:v>120</c:v>
                </c:pt>
                <c:pt idx="3">
                  <c:v>220</c:v>
                </c:pt>
                <c:pt idx="4">
                  <c:v>550</c:v>
                </c:pt>
                <c:pt idx="5">
                  <c:v>320</c:v>
                </c:pt>
                <c:pt idx="6">
                  <c:v>310</c:v>
                </c:pt>
                <c:pt idx="7">
                  <c:v>190</c:v>
                </c:pt>
                <c:pt idx="8">
                  <c:v>330</c:v>
                </c:pt>
                <c:pt idx="9">
                  <c:v>370</c:v>
                </c:pt>
                <c:pt idx="10">
                  <c:v>230</c:v>
                </c:pt>
                <c:pt idx="11">
                  <c:v>230</c:v>
                </c:pt>
                <c:pt idx="12">
                  <c:v>230</c:v>
                </c:pt>
                <c:pt idx="13">
                  <c:v>220</c:v>
                </c:pt>
                <c:pt idx="14">
                  <c:v>330</c:v>
                </c:pt>
                <c:pt idx="15">
                  <c:v>340</c:v>
                </c:pt>
                <c:pt idx="16">
                  <c:v>120</c:v>
                </c:pt>
                <c:pt idx="17">
                  <c:v>310</c:v>
                </c:pt>
                <c:pt idx="18">
                  <c:v>230</c:v>
                </c:pt>
                <c:pt idx="19">
                  <c:v>360</c:v>
                </c:pt>
                <c:pt idx="20">
                  <c:v>420</c:v>
                </c:pt>
                <c:pt idx="21">
                  <c:v>330</c:v>
                </c:pt>
                <c:pt idx="22">
                  <c:v>370</c:v>
                </c:pt>
                <c:pt idx="23">
                  <c:v>290</c:v>
                </c:pt>
                <c:pt idx="24">
                  <c:v>210</c:v>
                </c:pt>
                <c:pt idx="25">
                  <c:v>200</c:v>
                </c:pt>
                <c:pt idx="26">
                  <c:v>230</c:v>
                </c:pt>
                <c:pt idx="27">
                  <c:v>280</c:v>
                </c:pt>
                <c:pt idx="28">
                  <c:v>230</c:v>
                </c:pt>
                <c:pt idx="29">
                  <c:v>300</c:v>
                </c:pt>
                <c:pt idx="30">
                  <c:v>230</c:v>
                </c:pt>
                <c:pt idx="31">
                  <c:v>220</c:v>
                </c:pt>
                <c:pt idx="32">
                  <c:v>210</c:v>
                </c:pt>
                <c:pt idx="33">
                  <c:v>320</c:v>
                </c:pt>
                <c:pt idx="34">
                  <c:v>190</c:v>
                </c:pt>
                <c:pt idx="35">
                  <c:v>330</c:v>
                </c:pt>
                <c:pt idx="36">
                  <c:v>320</c:v>
                </c:pt>
                <c:pt idx="37">
                  <c:v>230</c:v>
                </c:pt>
                <c:pt idx="38">
                  <c:v>300</c:v>
                </c:pt>
                <c:pt idx="39">
                  <c:v>220</c:v>
                </c:pt>
                <c:pt idx="40">
                  <c:v>210</c:v>
                </c:pt>
                <c:pt idx="41">
                  <c:v>320</c:v>
                </c:pt>
                <c:pt idx="42">
                  <c:v>400</c:v>
                </c:pt>
                <c:pt idx="43">
                  <c:v>390</c:v>
                </c:pt>
                <c:pt idx="44">
                  <c:v>340</c:v>
                </c:pt>
                <c:pt idx="45">
                  <c:v>200</c:v>
                </c:pt>
              </c:numCache>
            </c:numRef>
          </c:xVal>
          <c:yVal>
            <c:numRef>
              <c:f>'"All Legal Notices" plot'!$K$564:$K$609</c:f>
              <c:numCache>
                <c:formatCode>"$"#,##0.00</c:formatCode>
                <c:ptCount val="46"/>
                <c:pt idx="0">
                  <c:v>228.89</c:v>
                </c:pt>
                <c:pt idx="1">
                  <c:v>0</c:v>
                </c:pt>
                <c:pt idx="2">
                  <c:v>873.48</c:v>
                </c:pt>
                <c:pt idx="3">
                  <c:v>115.38</c:v>
                </c:pt>
                <c:pt idx="4">
                  <c:v>234.84</c:v>
                </c:pt>
                <c:pt idx="5">
                  <c:v>268.16000000000003</c:v>
                </c:pt>
                <c:pt idx="6">
                  <c:v>260.92</c:v>
                </c:pt>
                <c:pt idx="7">
                  <c:v>89.52</c:v>
                </c:pt>
                <c:pt idx="8">
                  <c:v>120.2</c:v>
                </c:pt>
                <c:pt idx="9">
                  <c:v>134.68</c:v>
                </c:pt>
                <c:pt idx="10">
                  <c:v>104</c:v>
                </c:pt>
                <c:pt idx="11">
                  <c:v>104</c:v>
                </c:pt>
                <c:pt idx="12">
                  <c:v>104</c:v>
                </c:pt>
                <c:pt idx="13">
                  <c:v>100.38</c:v>
                </c:pt>
                <c:pt idx="14">
                  <c:v>140.19999999999999</c:v>
                </c:pt>
                <c:pt idx="15">
                  <c:v>264.02</c:v>
                </c:pt>
                <c:pt idx="16">
                  <c:v>1716.96</c:v>
                </c:pt>
                <c:pt idx="17">
                  <c:v>245.92</c:v>
                </c:pt>
                <c:pt idx="18">
                  <c:v>104</c:v>
                </c:pt>
                <c:pt idx="19">
                  <c:v>282.12</c:v>
                </c:pt>
                <c:pt idx="20">
                  <c:v>325.56</c:v>
                </c:pt>
                <c:pt idx="21">
                  <c:v>140.19999999999999</c:v>
                </c:pt>
                <c:pt idx="22">
                  <c:v>154.68</c:v>
                </c:pt>
                <c:pt idx="23">
                  <c:v>125.72</c:v>
                </c:pt>
                <c:pt idx="24">
                  <c:v>96.76</c:v>
                </c:pt>
                <c:pt idx="25">
                  <c:v>91.33</c:v>
                </c:pt>
                <c:pt idx="26">
                  <c:v>104</c:v>
                </c:pt>
                <c:pt idx="27">
                  <c:v>122.1</c:v>
                </c:pt>
                <c:pt idx="28">
                  <c:v>117.19</c:v>
                </c:pt>
                <c:pt idx="29">
                  <c:v>238.68</c:v>
                </c:pt>
                <c:pt idx="30">
                  <c:v>102.19</c:v>
                </c:pt>
                <c:pt idx="31">
                  <c:v>100.38</c:v>
                </c:pt>
                <c:pt idx="32">
                  <c:v>96.76</c:v>
                </c:pt>
                <c:pt idx="33">
                  <c:v>136.58000000000001</c:v>
                </c:pt>
                <c:pt idx="34">
                  <c:v>89.52</c:v>
                </c:pt>
                <c:pt idx="35">
                  <c:v>260.39999999999998</c:v>
                </c:pt>
                <c:pt idx="36">
                  <c:v>116.58</c:v>
                </c:pt>
                <c:pt idx="37">
                  <c:v>104</c:v>
                </c:pt>
                <c:pt idx="38">
                  <c:v>236.68</c:v>
                </c:pt>
                <c:pt idx="39">
                  <c:v>100.38</c:v>
                </c:pt>
                <c:pt idx="40">
                  <c:v>96.76</c:v>
                </c:pt>
                <c:pt idx="41">
                  <c:v>136.58000000000001</c:v>
                </c:pt>
                <c:pt idx="42">
                  <c:v>307.45999999999998</c:v>
                </c:pt>
                <c:pt idx="43">
                  <c:v>300.22000000000003</c:v>
                </c:pt>
                <c:pt idx="44">
                  <c:v>267.64</c:v>
                </c:pt>
                <c:pt idx="45">
                  <c:v>93.14</c:v>
                </c:pt>
              </c:numCache>
            </c:numRef>
          </c:yVal>
          <c:smooth val="0"/>
          <c:extLst>
            <c:ext xmlns:c16="http://schemas.microsoft.com/office/drawing/2014/chart" uri="{C3380CC4-5D6E-409C-BE32-E72D297353CC}">
              <c16:uniqueId val="{0000000B-D2C6-4524-89EA-5D11CD74A5FC}"/>
            </c:ext>
          </c:extLst>
        </c:ser>
        <c:ser>
          <c:idx val="8"/>
          <c:order val="8"/>
          <c:tx>
            <c:strRef>
              <c:f>'"All Legal Notices" plot'!$B$613</c:f>
              <c:strCache>
                <c:ptCount val="1"/>
                <c:pt idx="0">
                  <c:v>Wilton</c:v>
                </c:pt>
              </c:strCache>
            </c:strRef>
          </c:tx>
          <c:spPr>
            <a:ln w="25400" cap="rnd">
              <a:noFill/>
              <a:round/>
            </a:ln>
            <a:effectLst/>
          </c:spPr>
          <c:marker>
            <c:symbol val="circle"/>
            <c:size val="5"/>
            <c:spPr>
              <a:solidFill>
                <a:srgbClr val="D86DCD"/>
              </a:solidFill>
              <a:ln w="9525">
                <a:solidFill>
                  <a:schemeClr val="accent3">
                    <a:lumMod val="60000"/>
                  </a:schemeClr>
                </a:solidFill>
              </a:ln>
              <a:effectLst/>
            </c:spPr>
          </c:marker>
          <c:xVal>
            <c:numRef>
              <c:f>'"All Legal Notices" plot'!$L$610:$L$623</c:f>
              <c:numCache>
                <c:formatCode>General</c:formatCode>
                <c:ptCount val="14"/>
                <c:pt idx="0">
                  <c:v>144</c:v>
                </c:pt>
                <c:pt idx="1">
                  <c:v>70</c:v>
                </c:pt>
                <c:pt idx="2">
                  <c:v>70</c:v>
                </c:pt>
                <c:pt idx="3">
                  <c:v>150</c:v>
                </c:pt>
                <c:pt idx="4">
                  <c:v>150</c:v>
                </c:pt>
                <c:pt idx="5">
                  <c:v>120</c:v>
                </c:pt>
                <c:pt idx="6">
                  <c:v>320</c:v>
                </c:pt>
                <c:pt idx="7">
                  <c:v>85</c:v>
                </c:pt>
                <c:pt idx="8">
                  <c:v>85</c:v>
                </c:pt>
                <c:pt idx="9">
                  <c:v>150</c:v>
                </c:pt>
                <c:pt idx="10">
                  <c:v>450</c:v>
                </c:pt>
                <c:pt idx="11">
                  <c:v>400</c:v>
                </c:pt>
                <c:pt idx="12">
                  <c:v>360</c:v>
                </c:pt>
                <c:pt idx="13">
                  <c:v>321</c:v>
                </c:pt>
              </c:numCache>
            </c:numRef>
          </c:xVal>
          <c:yVal>
            <c:numRef>
              <c:f>'"All Legal Notices" plot'!$K$610:$K$623</c:f>
              <c:numCache>
                <c:formatCode>"$"#,##0.00</c:formatCode>
                <c:ptCount val="14"/>
                <c:pt idx="0">
                  <c:v>32.5</c:v>
                </c:pt>
                <c:pt idx="1">
                  <c:v>13</c:v>
                </c:pt>
                <c:pt idx="2">
                  <c:v>12</c:v>
                </c:pt>
                <c:pt idx="3">
                  <c:v>40.950000000000003</c:v>
                </c:pt>
                <c:pt idx="4">
                  <c:v>40.950000000000003</c:v>
                </c:pt>
                <c:pt idx="5">
                  <c:v>35.1</c:v>
                </c:pt>
                <c:pt idx="6">
                  <c:v>120.9</c:v>
                </c:pt>
                <c:pt idx="7">
                  <c:v>20.8</c:v>
                </c:pt>
                <c:pt idx="8">
                  <c:v>20.8</c:v>
                </c:pt>
                <c:pt idx="9">
                  <c:v>40.950000000000003</c:v>
                </c:pt>
                <c:pt idx="10">
                  <c:v>117</c:v>
                </c:pt>
                <c:pt idx="11">
                  <c:v>55.9</c:v>
                </c:pt>
                <c:pt idx="12">
                  <c:v>86.45</c:v>
                </c:pt>
                <c:pt idx="13">
                  <c:v>99.45</c:v>
                </c:pt>
              </c:numCache>
            </c:numRef>
          </c:yVal>
          <c:smooth val="0"/>
          <c:extLst>
            <c:ext xmlns:c16="http://schemas.microsoft.com/office/drawing/2014/chart" uri="{C3380CC4-5D6E-409C-BE32-E72D297353CC}">
              <c16:uniqueId val="{0000000C-D2C6-4524-89EA-5D11CD74A5FC}"/>
            </c:ext>
          </c:extLst>
        </c:ser>
        <c:ser>
          <c:idx val="9"/>
          <c:order val="9"/>
          <c:tx>
            <c:v>All notices trend</c:v>
          </c:tx>
          <c:spPr>
            <a:ln w="25400" cap="rnd">
              <a:noFill/>
              <a:round/>
            </a:ln>
            <a:effectLst/>
          </c:spPr>
          <c:marker>
            <c:symbol val="none"/>
          </c:marker>
          <c:trendline>
            <c:spPr>
              <a:ln w="28575" cap="rnd">
                <a:solidFill>
                  <a:schemeClr val="tx1">
                    <a:lumMod val="95000"/>
                    <a:lumOff val="5000"/>
                  </a:schemeClr>
                </a:solidFill>
                <a:prstDash val="solid"/>
              </a:ln>
              <a:effectLst/>
            </c:spPr>
            <c:trendlineType val="linear"/>
            <c:dispRSqr val="0"/>
            <c:dispEq val="0"/>
          </c:trendline>
          <c:xVal>
            <c:numRef>
              <c:f>'"All Legal Notices" plot'!$L$2:$L$623</c:f>
              <c:numCache>
                <c:formatCode>General</c:formatCode>
                <c:ptCount val="281"/>
                <c:pt idx="0">
                  <c:v>828</c:v>
                </c:pt>
                <c:pt idx="1">
                  <c:v>612</c:v>
                </c:pt>
                <c:pt idx="2">
                  <c:v>215</c:v>
                </c:pt>
                <c:pt idx="3">
                  <c:v>96</c:v>
                </c:pt>
                <c:pt idx="4">
                  <c:v>103</c:v>
                </c:pt>
                <c:pt idx="5">
                  <c:v>128</c:v>
                </c:pt>
                <c:pt idx="6">
                  <c:v>89</c:v>
                </c:pt>
                <c:pt idx="7">
                  <c:v>89</c:v>
                </c:pt>
                <c:pt idx="8">
                  <c:v>150</c:v>
                </c:pt>
                <c:pt idx="9">
                  <c:v>96</c:v>
                </c:pt>
                <c:pt idx="10">
                  <c:v>100</c:v>
                </c:pt>
                <c:pt idx="11">
                  <c:v>128</c:v>
                </c:pt>
                <c:pt idx="12">
                  <c:v>97</c:v>
                </c:pt>
                <c:pt idx="13">
                  <c:v>125</c:v>
                </c:pt>
                <c:pt idx="14">
                  <c:v>150</c:v>
                </c:pt>
                <c:pt idx="15">
                  <c:v>150</c:v>
                </c:pt>
                <c:pt idx="16">
                  <c:v>164</c:v>
                </c:pt>
                <c:pt idx="17">
                  <c:v>95</c:v>
                </c:pt>
                <c:pt idx="18">
                  <c:v>86</c:v>
                </c:pt>
                <c:pt idx="19">
                  <c:v>840</c:v>
                </c:pt>
                <c:pt idx="20">
                  <c:v>670</c:v>
                </c:pt>
                <c:pt idx="21">
                  <c:v>128</c:v>
                </c:pt>
                <c:pt idx="22">
                  <c:v>96</c:v>
                </c:pt>
                <c:pt idx="23">
                  <c:v>118</c:v>
                </c:pt>
                <c:pt idx="24">
                  <c:v>105</c:v>
                </c:pt>
                <c:pt idx="25">
                  <c:v>90</c:v>
                </c:pt>
                <c:pt idx="26">
                  <c:v>90</c:v>
                </c:pt>
                <c:pt idx="27">
                  <c:v>105</c:v>
                </c:pt>
                <c:pt idx="28">
                  <c:v>136</c:v>
                </c:pt>
                <c:pt idx="29">
                  <c:v>105</c:v>
                </c:pt>
                <c:pt idx="30">
                  <c:v>90</c:v>
                </c:pt>
                <c:pt idx="31">
                  <c:v>100</c:v>
                </c:pt>
                <c:pt idx="32">
                  <c:v>142</c:v>
                </c:pt>
                <c:pt idx="33">
                  <c:v>90</c:v>
                </c:pt>
                <c:pt idx="34">
                  <c:v>90</c:v>
                </c:pt>
                <c:pt idx="35">
                  <c:v>110</c:v>
                </c:pt>
                <c:pt idx="36">
                  <c:v>93</c:v>
                </c:pt>
                <c:pt idx="37">
                  <c:v>105</c:v>
                </c:pt>
                <c:pt idx="38">
                  <c:v>500</c:v>
                </c:pt>
                <c:pt idx="39">
                  <c:v>105</c:v>
                </c:pt>
                <c:pt idx="40">
                  <c:v>98</c:v>
                </c:pt>
                <c:pt idx="41">
                  <c:v>90</c:v>
                </c:pt>
                <c:pt idx="42">
                  <c:v>120</c:v>
                </c:pt>
                <c:pt idx="43">
                  <c:v>128</c:v>
                </c:pt>
                <c:pt idx="44">
                  <c:v>128</c:v>
                </c:pt>
                <c:pt idx="45">
                  <c:v>57</c:v>
                </c:pt>
                <c:pt idx="46">
                  <c:v>60</c:v>
                </c:pt>
                <c:pt idx="47">
                  <c:v>75</c:v>
                </c:pt>
                <c:pt idx="48">
                  <c:v>90</c:v>
                </c:pt>
                <c:pt idx="49">
                  <c:v>70</c:v>
                </c:pt>
                <c:pt idx="50">
                  <c:v>339</c:v>
                </c:pt>
                <c:pt idx="51">
                  <c:v>103</c:v>
                </c:pt>
                <c:pt idx="52">
                  <c:v>342</c:v>
                </c:pt>
                <c:pt idx="53">
                  <c:v>70</c:v>
                </c:pt>
                <c:pt idx="54">
                  <c:v>55</c:v>
                </c:pt>
                <c:pt idx="55">
                  <c:v>187</c:v>
                </c:pt>
                <c:pt idx="56">
                  <c:v>102</c:v>
                </c:pt>
                <c:pt idx="57">
                  <c:v>445</c:v>
                </c:pt>
                <c:pt idx="58">
                  <c:v>667</c:v>
                </c:pt>
                <c:pt idx="59">
                  <c:v>135</c:v>
                </c:pt>
                <c:pt idx="60">
                  <c:v>260</c:v>
                </c:pt>
                <c:pt idx="61">
                  <c:v>39</c:v>
                </c:pt>
                <c:pt idx="62">
                  <c:v>84</c:v>
                </c:pt>
                <c:pt idx="63">
                  <c:v>95</c:v>
                </c:pt>
                <c:pt idx="64">
                  <c:v>120</c:v>
                </c:pt>
                <c:pt idx="65">
                  <c:v>145</c:v>
                </c:pt>
                <c:pt idx="66">
                  <c:v>55</c:v>
                </c:pt>
                <c:pt idx="67">
                  <c:v>190</c:v>
                </c:pt>
                <c:pt idx="68">
                  <c:v>90</c:v>
                </c:pt>
                <c:pt idx="69">
                  <c:v>135</c:v>
                </c:pt>
                <c:pt idx="70">
                  <c:v>38</c:v>
                </c:pt>
                <c:pt idx="71">
                  <c:v>60</c:v>
                </c:pt>
                <c:pt idx="72">
                  <c:v>149</c:v>
                </c:pt>
                <c:pt idx="73">
                  <c:v>512</c:v>
                </c:pt>
                <c:pt idx="74">
                  <c:v>121</c:v>
                </c:pt>
                <c:pt idx="75">
                  <c:v>164</c:v>
                </c:pt>
                <c:pt idx="76">
                  <c:v>112</c:v>
                </c:pt>
                <c:pt idx="77">
                  <c:v>148</c:v>
                </c:pt>
                <c:pt idx="78">
                  <c:v>192</c:v>
                </c:pt>
                <c:pt idx="79">
                  <c:v>107</c:v>
                </c:pt>
                <c:pt idx="80">
                  <c:v>143</c:v>
                </c:pt>
                <c:pt idx="81">
                  <c:v>55</c:v>
                </c:pt>
                <c:pt idx="82">
                  <c:v>74</c:v>
                </c:pt>
                <c:pt idx="83">
                  <c:v>74</c:v>
                </c:pt>
                <c:pt idx="84">
                  <c:v>135</c:v>
                </c:pt>
                <c:pt idx="85">
                  <c:v>178</c:v>
                </c:pt>
                <c:pt idx="86">
                  <c:v>106</c:v>
                </c:pt>
                <c:pt idx="87">
                  <c:v>228</c:v>
                </c:pt>
                <c:pt idx="88">
                  <c:v>217</c:v>
                </c:pt>
                <c:pt idx="89">
                  <c:v>468</c:v>
                </c:pt>
                <c:pt idx="90">
                  <c:v>313</c:v>
                </c:pt>
                <c:pt idx="91">
                  <c:v>204</c:v>
                </c:pt>
                <c:pt idx="92">
                  <c:v>125</c:v>
                </c:pt>
                <c:pt idx="93">
                  <c:v>185</c:v>
                </c:pt>
                <c:pt idx="94">
                  <c:v>180</c:v>
                </c:pt>
                <c:pt idx="95">
                  <c:v>365</c:v>
                </c:pt>
                <c:pt idx="96">
                  <c:v>269</c:v>
                </c:pt>
                <c:pt idx="97">
                  <c:v>250</c:v>
                </c:pt>
                <c:pt idx="98">
                  <c:v>1020</c:v>
                </c:pt>
                <c:pt idx="99">
                  <c:v>495</c:v>
                </c:pt>
                <c:pt idx="100">
                  <c:v>1231</c:v>
                </c:pt>
                <c:pt idx="101">
                  <c:v>175</c:v>
                </c:pt>
                <c:pt idx="102">
                  <c:v>473</c:v>
                </c:pt>
                <c:pt idx="103">
                  <c:v>830</c:v>
                </c:pt>
                <c:pt idx="104">
                  <c:v>505</c:v>
                </c:pt>
                <c:pt idx="105">
                  <c:v>1930</c:v>
                </c:pt>
                <c:pt idx="106">
                  <c:v>1019</c:v>
                </c:pt>
                <c:pt idx="107">
                  <c:v>348</c:v>
                </c:pt>
                <c:pt idx="108">
                  <c:v>701</c:v>
                </c:pt>
                <c:pt idx="109">
                  <c:v>674</c:v>
                </c:pt>
                <c:pt idx="110">
                  <c:v>1589</c:v>
                </c:pt>
                <c:pt idx="111">
                  <c:v>500</c:v>
                </c:pt>
                <c:pt idx="112">
                  <c:v>1339</c:v>
                </c:pt>
                <c:pt idx="113">
                  <c:v>705</c:v>
                </c:pt>
                <c:pt idx="114">
                  <c:v>835</c:v>
                </c:pt>
                <c:pt idx="115">
                  <c:v>2000</c:v>
                </c:pt>
                <c:pt idx="116">
                  <c:v>655</c:v>
                </c:pt>
                <c:pt idx="117">
                  <c:v>1250</c:v>
                </c:pt>
                <c:pt idx="118">
                  <c:v>1690</c:v>
                </c:pt>
                <c:pt idx="119">
                  <c:v>298</c:v>
                </c:pt>
                <c:pt idx="120">
                  <c:v>497</c:v>
                </c:pt>
                <c:pt idx="121">
                  <c:v>529</c:v>
                </c:pt>
                <c:pt idx="122">
                  <c:v>771</c:v>
                </c:pt>
                <c:pt idx="123">
                  <c:v>995</c:v>
                </c:pt>
                <c:pt idx="124">
                  <c:v>225</c:v>
                </c:pt>
                <c:pt idx="125">
                  <c:v>1020</c:v>
                </c:pt>
                <c:pt idx="126">
                  <c:v>1260</c:v>
                </c:pt>
                <c:pt idx="127">
                  <c:v>960</c:v>
                </c:pt>
                <c:pt idx="128">
                  <c:v>650</c:v>
                </c:pt>
                <c:pt idx="129">
                  <c:v>825</c:v>
                </c:pt>
                <c:pt idx="130">
                  <c:v>170</c:v>
                </c:pt>
                <c:pt idx="131">
                  <c:v>1630</c:v>
                </c:pt>
                <c:pt idx="132">
                  <c:v>770</c:v>
                </c:pt>
                <c:pt idx="133">
                  <c:v>850</c:v>
                </c:pt>
                <c:pt idx="134">
                  <c:v>470</c:v>
                </c:pt>
                <c:pt idx="135">
                  <c:v>1683</c:v>
                </c:pt>
                <c:pt idx="136">
                  <c:v>950</c:v>
                </c:pt>
                <c:pt idx="137">
                  <c:v>270</c:v>
                </c:pt>
                <c:pt idx="138">
                  <c:v>1395</c:v>
                </c:pt>
                <c:pt idx="139">
                  <c:v>1350</c:v>
                </c:pt>
                <c:pt idx="140">
                  <c:v>223</c:v>
                </c:pt>
                <c:pt idx="141">
                  <c:v>540</c:v>
                </c:pt>
                <c:pt idx="142">
                  <c:v>1100</c:v>
                </c:pt>
                <c:pt idx="143">
                  <c:v>960</c:v>
                </c:pt>
                <c:pt idx="144">
                  <c:v>180</c:v>
                </c:pt>
                <c:pt idx="145">
                  <c:v>296</c:v>
                </c:pt>
                <c:pt idx="146">
                  <c:v>1346</c:v>
                </c:pt>
                <c:pt idx="147">
                  <c:v>1413</c:v>
                </c:pt>
                <c:pt idx="148">
                  <c:v>910</c:v>
                </c:pt>
                <c:pt idx="149">
                  <c:v>750</c:v>
                </c:pt>
                <c:pt idx="150">
                  <c:v>222</c:v>
                </c:pt>
                <c:pt idx="151">
                  <c:v>232</c:v>
                </c:pt>
                <c:pt idx="152">
                  <c:v>221</c:v>
                </c:pt>
                <c:pt idx="153">
                  <c:v>185</c:v>
                </c:pt>
                <c:pt idx="154">
                  <c:v>110</c:v>
                </c:pt>
                <c:pt idx="155">
                  <c:v>110</c:v>
                </c:pt>
                <c:pt idx="156">
                  <c:v>110</c:v>
                </c:pt>
                <c:pt idx="157">
                  <c:v>135</c:v>
                </c:pt>
                <c:pt idx="158">
                  <c:v>95</c:v>
                </c:pt>
                <c:pt idx="159">
                  <c:v>165</c:v>
                </c:pt>
                <c:pt idx="160">
                  <c:v>85</c:v>
                </c:pt>
                <c:pt idx="161">
                  <c:v>105</c:v>
                </c:pt>
                <c:pt idx="162">
                  <c:v>140</c:v>
                </c:pt>
                <c:pt idx="163">
                  <c:v>140</c:v>
                </c:pt>
                <c:pt idx="164">
                  <c:v>105</c:v>
                </c:pt>
                <c:pt idx="165">
                  <c:v>85</c:v>
                </c:pt>
                <c:pt idx="166">
                  <c:v>105</c:v>
                </c:pt>
                <c:pt idx="167">
                  <c:v>200</c:v>
                </c:pt>
                <c:pt idx="168">
                  <c:v>130</c:v>
                </c:pt>
                <c:pt idx="169">
                  <c:v>115</c:v>
                </c:pt>
                <c:pt idx="170">
                  <c:v>95</c:v>
                </c:pt>
                <c:pt idx="171">
                  <c:v>130</c:v>
                </c:pt>
                <c:pt idx="172">
                  <c:v>170</c:v>
                </c:pt>
                <c:pt idx="173">
                  <c:v>320</c:v>
                </c:pt>
                <c:pt idx="174">
                  <c:v>230</c:v>
                </c:pt>
                <c:pt idx="175">
                  <c:v>190</c:v>
                </c:pt>
                <c:pt idx="176">
                  <c:v>170</c:v>
                </c:pt>
                <c:pt idx="177">
                  <c:v>170</c:v>
                </c:pt>
                <c:pt idx="178">
                  <c:v>185</c:v>
                </c:pt>
                <c:pt idx="179">
                  <c:v>175</c:v>
                </c:pt>
                <c:pt idx="180">
                  <c:v>175</c:v>
                </c:pt>
                <c:pt idx="181">
                  <c:v>220</c:v>
                </c:pt>
                <c:pt idx="182">
                  <c:v>165</c:v>
                </c:pt>
                <c:pt idx="183">
                  <c:v>250</c:v>
                </c:pt>
                <c:pt idx="184">
                  <c:v>160</c:v>
                </c:pt>
                <c:pt idx="185">
                  <c:v>200</c:v>
                </c:pt>
                <c:pt idx="186">
                  <c:v>160</c:v>
                </c:pt>
                <c:pt idx="187">
                  <c:v>200</c:v>
                </c:pt>
                <c:pt idx="188">
                  <c:v>200</c:v>
                </c:pt>
                <c:pt idx="189">
                  <c:v>220</c:v>
                </c:pt>
                <c:pt idx="190">
                  <c:v>185</c:v>
                </c:pt>
                <c:pt idx="191">
                  <c:v>150</c:v>
                </c:pt>
                <c:pt idx="192">
                  <c:v>130</c:v>
                </c:pt>
                <c:pt idx="193">
                  <c:v>160</c:v>
                </c:pt>
                <c:pt idx="194">
                  <c:v>190</c:v>
                </c:pt>
                <c:pt idx="195">
                  <c:v>180</c:v>
                </c:pt>
                <c:pt idx="196">
                  <c:v>155</c:v>
                </c:pt>
                <c:pt idx="197">
                  <c:v>140</c:v>
                </c:pt>
                <c:pt idx="198">
                  <c:v>180</c:v>
                </c:pt>
                <c:pt idx="199">
                  <c:v>170</c:v>
                </c:pt>
                <c:pt idx="200">
                  <c:v>350</c:v>
                </c:pt>
                <c:pt idx="201">
                  <c:v>170</c:v>
                </c:pt>
                <c:pt idx="202">
                  <c:v>175</c:v>
                </c:pt>
                <c:pt idx="203">
                  <c:v>280</c:v>
                </c:pt>
                <c:pt idx="204">
                  <c:v>190</c:v>
                </c:pt>
                <c:pt idx="205">
                  <c:v>190</c:v>
                </c:pt>
                <c:pt idx="206">
                  <c:v>340</c:v>
                </c:pt>
                <c:pt idx="207">
                  <c:v>185</c:v>
                </c:pt>
                <c:pt idx="208">
                  <c:v>165</c:v>
                </c:pt>
                <c:pt idx="209">
                  <c:v>155</c:v>
                </c:pt>
                <c:pt idx="210">
                  <c:v>235</c:v>
                </c:pt>
                <c:pt idx="211">
                  <c:v>155</c:v>
                </c:pt>
                <c:pt idx="212">
                  <c:v>90</c:v>
                </c:pt>
                <c:pt idx="213">
                  <c:v>100</c:v>
                </c:pt>
                <c:pt idx="214">
                  <c:v>140</c:v>
                </c:pt>
                <c:pt idx="215">
                  <c:v>215</c:v>
                </c:pt>
                <c:pt idx="216">
                  <c:v>125</c:v>
                </c:pt>
                <c:pt idx="217">
                  <c:v>100</c:v>
                </c:pt>
                <c:pt idx="218">
                  <c:v>215</c:v>
                </c:pt>
                <c:pt idx="219">
                  <c:v>215</c:v>
                </c:pt>
                <c:pt idx="220">
                  <c:v>190</c:v>
                </c:pt>
                <c:pt idx="221">
                  <c:v>580</c:v>
                </c:pt>
                <c:pt idx="222">
                  <c:v>170</c:v>
                </c:pt>
                <c:pt idx="223">
                  <c:v>120</c:v>
                </c:pt>
                <c:pt idx="224">
                  <c:v>220</c:v>
                </c:pt>
                <c:pt idx="225">
                  <c:v>550</c:v>
                </c:pt>
                <c:pt idx="226">
                  <c:v>320</c:v>
                </c:pt>
                <c:pt idx="227">
                  <c:v>310</c:v>
                </c:pt>
                <c:pt idx="228">
                  <c:v>190</c:v>
                </c:pt>
                <c:pt idx="229">
                  <c:v>330</c:v>
                </c:pt>
                <c:pt idx="230">
                  <c:v>370</c:v>
                </c:pt>
                <c:pt idx="231">
                  <c:v>230</c:v>
                </c:pt>
                <c:pt idx="232">
                  <c:v>230</c:v>
                </c:pt>
                <c:pt idx="233">
                  <c:v>230</c:v>
                </c:pt>
                <c:pt idx="234">
                  <c:v>220</c:v>
                </c:pt>
                <c:pt idx="235">
                  <c:v>330</c:v>
                </c:pt>
                <c:pt idx="236">
                  <c:v>340</c:v>
                </c:pt>
                <c:pt idx="237">
                  <c:v>120</c:v>
                </c:pt>
                <c:pt idx="238">
                  <c:v>310</c:v>
                </c:pt>
                <c:pt idx="239">
                  <c:v>230</c:v>
                </c:pt>
                <c:pt idx="240">
                  <c:v>360</c:v>
                </c:pt>
                <c:pt idx="241">
                  <c:v>420</c:v>
                </c:pt>
                <c:pt idx="242">
                  <c:v>330</c:v>
                </c:pt>
                <c:pt idx="243">
                  <c:v>370</c:v>
                </c:pt>
                <c:pt idx="244">
                  <c:v>290</c:v>
                </c:pt>
                <c:pt idx="245">
                  <c:v>210</c:v>
                </c:pt>
                <c:pt idx="246">
                  <c:v>200</c:v>
                </c:pt>
                <c:pt idx="247">
                  <c:v>230</c:v>
                </c:pt>
                <c:pt idx="248">
                  <c:v>280</c:v>
                </c:pt>
                <c:pt idx="249">
                  <c:v>230</c:v>
                </c:pt>
                <c:pt idx="250">
                  <c:v>300</c:v>
                </c:pt>
                <c:pt idx="251">
                  <c:v>230</c:v>
                </c:pt>
                <c:pt idx="252">
                  <c:v>220</c:v>
                </c:pt>
                <c:pt idx="253">
                  <c:v>210</c:v>
                </c:pt>
                <c:pt idx="254">
                  <c:v>320</c:v>
                </c:pt>
                <c:pt idx="255">
                  <c:v>190</c:v>
                </c:pt>
                <c:pt idx="256">
                  <c:v>330</c:v>
                </c:pt>
                <c:pt idx="257">
                  <c:v>320</c:v>
                </c:pt>
                <c:pt idx="258">
                  <c:v>230</c:v>
                </c:pt>
                <c:pt idx="259">
                  <c:v>300</c:v>
                </c:pt>
                <c:pt idx="260">
                  <c:v>220</c:v>
                </c:pt>
                <c:pt idx="261">
                  <c:v>210</c:v>
                </c:pt>
                <c:pt idx="262">
                  <c:v>320</c:v>
                </c:pt>
                <c:pt idx="263">
                  <c:v>400</c:v>
                </c:pt>
                <c:pt idx="264">
                  <c:v>390</c:v>
                </c:pt>
                <c:pt idx="265">
                  <c:v>340</c:v>
                </c:pt>
                <c:pt idx="266">
                  <c:v>200</c:v>
                </c:pt>
                <c:pt idx="267">
                  <c:v>144</c:v>
                </c:pt>
                <c:pt idx="268">
                  <c:v>70</c:v>
                </c:pt>
                <c:pt idx="269">
                  <c:v>70</c:v>
                </c:pt>
                <c:pt idx="270">
                  <c:v>150</c:v>
                </c:pt>
                <c:pt idx="271">
                  <c:v>150</c:v>
                </c:pt>
                <c:pt idx="272">
                  <c:v>120</c:v>
                </c:pt>
                <c:pt idx="273">
                  <c:v>320</c:v>
                </c:pt>
                <c:pt idx="274">
                  <c:v>85</c:v>
                </c:pt>
                <c:pt idx="275">
                  <c:v>85</c:v>
                </c:pt>
                <c:pt idx="276">
                  <c:v>150</c:v>
                </c:pt>
                <c:pt idx="277">
                  <c:v>450</c:v>
                </c:pt>
                <c:pt idx="278">
                  <c:v>400</c:v>
                </c:pt>
                <c:pt idx="279">
                  <c:v>360</c:v>
                </c:pt>
                <c:pt idx="280">
                  <c:v>321</c:v>
                </c:pt>
              </c:numCache>
            </c:numRef>
          </c:xVal>
          <c:yVal>
            <c:numRef>
              <c:f>'"All Legal Notices" plot'!$K$2:$K$623</c:f>
              <c:numCache>
                <c:formatCode>"$"#,##0.00</c:formatCode>
                <c:ptCount val="281"/>
                <c:pt idx="0">
                  <c:v>831.1</c:v>
                </c:pt>
                <c:pt idx="1">
                  <c:v>616.9</c:v>
                </c:pt>
                <c:pt idx="2">
                  <c:v>367</c:v>
                </c:pt>
                <c:pt idx="3">
                  <c:v>164.7</c:v>
                </c:pt>
                <c:pt idx="4">
                  <c:v>236.1</c:v>
                </c:pt>
                <c:pt idx="5">
                  <c:v>259.89999999999998</c:v>
                </c:pt>
                <c:pt idx="6">
                  <c:v>152.80000000000001</c:v>
                </c:pt>
                <c:pt idx="7">
                  <c:v>152.80000000000001</c:v>
                </c:pt>
                <c:pt idx="8">
                  <c:v>603.1</c:v>
                </c:pt>
                <c:pt idx="9">
                  <c:v>164.7</c:v>
                </c:pt>
                <c:pt idx="10">
                  <c:v>236.1</c:v>
                </c:pt>
                <c:pt idx="11">
                  <c:v>259.89999999999998</c:v>
                </c:pt>
                <c:pt idx="12">
                  <c:v>377</c:v>
                </c:pt>
                <c:pt idx="13">
                  <c:v>619.79999999999995</c:v>
                </c:pt>
                <c:pt idx="14">
                  <c:v>325.35000000000002</c:v>
                </c:pt>
                <c:pt idx="15">
                  <c:v>331.3</c:v>
                </c:pt>
                <c:pt idx="16">
                  <c:v>701.4</c:v>
                </c:pt>
                <c:pt idx="17">
                  <c:v>164.7</c:v>
                </c:pt>
                <c:pt idx="18">
                  <c:v>152.80000000000001</c:v>
                </c:pt>
                <c:pt idx="19">
                  <c:v>539.54999999999995</c:v>
                </c:pt>
                <c:pt idx="20">
                  <c:v>456.25</c:v>
                </c:pt>
                <c:pt idx="21">
                  <c:v>519.79999999999995</c:v>
                </c:pt>
                <c:pt idx="22">
                  <c:v>164.7</c:v>
                </c:pt>
                <c:pt idx="23">
                  <c:v>496</c:v>
                </c:pt>
                <c:pt idx="24">
                  <c:v>206.35</c:v>
                </c:pt>
                <c:pt idx="25">
                  <c:v>176.6</c:v>
                </c:pt>
                <c:pt idx="26">
                  <c:v>176.6</c:v>
                </c:pt>
                <c:pt idx="27">
                  <c:v>236.1</c:v>
                </c:pt>
                <c:pt idx="28">
                  <c:v>283.7</c:v>
                </c:pt>
                <c:pt idx="29">
                  <c:v>200.4</c:v>
                </c:pt>
                <c:pt idx="30">
                  <c:v>176.6</c:v>
                </c:pt>
                <c:pt idx="31">
                  <c:v>236.1</c:v>
                </c:pt>
                <c:pt idx="32">
                  <c:v>283.7</c:v>
                </c:pt>
                <c:pt idx="33">
                  <c:v>353.2</c:v>
                </c:pt>
                <c:pt idx="34">
                  <c:v>152.80000000000001</c:v>
                </c:pt>
                <c:pt idx="35">
                  <c:v>248</c:v>
                </c:pt>
                <c:pt idx="36">
                  <c:v>224.2</c:v>
                </c:pt>
                <c:pt idx="37">
                  <c:v>236.1</c:v>
                </c:pt>
                <c:pt idx="38">
                  <c:v>890.8</c:v>
                </c:pt>
                <c:pt idx="39">
                  <c:v>236.1</c:v>
                </c:pt>
                <c:pt idx="40">
                  <c:v>424.6</c:v>
                </c:pt>
                <c:pt idx="41">
                  <c:v>176.6</c:v>
                </c:pt>
                <c:pt idx="42">
                  <c:v>496</c:v>
                </c:pt>
                <c:pt idx="43">
                  <c:v>268.08999999999997</c:v>
                </c:pt>
                <c:pt idx="44">
                  <c:v>268.08999999999997</c:v>
                </c:pt>
                <c:pt idx="57">
                  <c:v>600</c:v>
                </c:pt>
                <c:pt idx="58">
                  <c:v>954.72</c:v>
                </c:pt>
                <c:pt idx="59">
                  <c:v>182.55</c:v>
                </c:pt>
                <c:pt idx="60">
                  <c:v>295.60000000000002</c:v>
                </c:pt>
                <c:pt idx="61">
                  <c:v>81.400000000000006</c:v>
                </c:pt>
                <c:pt idx="62">
                  <c:v>353.2</c:v>
                </c:pt>
                <c:pt idx="63">
                  <c:v>200.4</c:v>
                </c:pt>
                <c:pt idx="64">
                  <c:v>353.2</c:v>
                </c:pt>
                <c:pt idx="65">
                  <c:v>209.23</c:v>
                </c:pt>
                <c:pt idx="66">
                  <c:v>99.25</c:v>
                </c:pt>
                <c:pt idx="67">
                  <c:v>460.3</c:v>
                </c:pt>
                <c:pt idx="68">
                  <c:v>129</c:v>
                </c:pt>
                <c:pt idx="69">
                  <c:v>436.5</c:v>
                </c:pt>
                <c:pt idx="70">
                  <c:v>99.25</c:v>
                </c:pt>
                <c:pt idx="71">
                  <c:v>99.25</c:v>
                </c:pt>
                <c:pt idx="72">
                  <c:v>253.95</c:v>
                </c:pt>
                <c:pt idx="73">
                  <c:v>724</c:v>
                </c:pt>
                <c:pt idx="74">
                  <c:v>50.96</c:v>
                </c:pt>
                <c:pt idx="75">
                  <c:v>50.05</c:v>
                </c:pt>
                <c:pt idx="76">
                  <c:v>47.32</c:v>
                </c:pt>
                <c:pt idx="77">
                  <c:v>49.14</c:v>
                </c:pt>
                <c:pt idx="78">
                  <c:v>50.96</c:v>
                </c:pt>
                <c:pt idx="79">
                  <c:v>45.5</c:v>
                </c:pt>
                <c:pt idx="80">
                  <c:v>40.04</c:v>
                </c:pt>
                <c:pt idx="81">
                  <c:v>16.38</c:v>
                </c:pt>
                <c:pt idx="82">
                  <c:v>56.94</c:v>
                </c:pt>
                <c:pt idx="83">
                  <c:v>18.2</c:v>
                </c:pt>
                <c:pt idx="84">
                  <c:v>40.04</c:v>
                </c:pt>
                <c:pt idx="85">
                  <c:v>50.05</c:v>
                </c:pt>
                <c:pt idx="86">
                  <c:v>29.12</c:v>
                </c:pt>
                <c:pt idx="87">
                  <c:v>57.33</c:v>
                </c:pt>
                <c:pt idx="88">
                  <c:v>57.33</c:v>
                </c:pt>
                <c:pt idx="89">
                  <c:v>106.47</c:v>
                </c:pt>
                <c:pt idx="90">
                  <c:v>82.81</c:v>
                </c:pt>
                <c:pt idx="91">
                  <c:v>123.91</c:v>
                </c:pt>
                <c:pt idx="92">
                  <c:v>52.78</c:v>
                </c:pt>
                <c:pt idx="93">
                  <c:v>80.33</c:v>
                </c:pt>
                <c:pt idx="94">
                  <c:v>80.33</c:v>
                </c:pt>
                <c:pt idx="95">
                  <c:v>142.13</c:v>
                </c:pt>
                <c:pt idx="96">
                  <c:v>104.02</c:v>
                </c:pt>
                <c:pt idx="97">
                  <c:v>105.05</c:v>
                </c:pt>
                <c:pt idx="98">
                  <c:v>572.08000000000004</c:v>
                </c:pt>
                <c:pt idx="99">
                  <c:v>117.41</c:v>
                </c:pt>
                <c:pt idx="100">
                  <c:v>618.88</c:v>
                </c:pt>
                <c:pt idx="101">
                  <c:v>63.85</c:v>
                </c:pt>
                <c:pt idx="102">
                  <c:v>108.59</c:v>
                </c:pt>
                <c:pt idx="103">
                  <c:v>513.37</c:v>
                </c:pt>
                <c:pt idx="104">
                  <c:v>121.71</c:v>
                </c:pt>
                <c:pt idx="105">
                  <c:v>582.38</c:v>
                </c:pt>
                <c:pt idx="106">
                  <c:v>539.12</c:v>
                </c:pt>
                <c:pt idx="107">
                  <c:v>100.93</c:v>
                </c:pt>
                <c:pt idx="108">
                  <c:v>328.42</c:v>
                </c:pt>
                <c:pt idx="109">
                  <c:v>335.18</c:v>
                </c:pt>
                <c:pt idx="110">
                  <c:v>309.44</c:v>
                </c:pt>
                <c:pt idx="111">
                  <c:v>127.71</c:v>
                </c:pt>
                <c:pt idx="112">
                  <c:v>633.86</c:v>
                </c:pt>
                <c:pt idx="113">
                  <c:v>164.21</c:v>
                </c:pt>
                <c:pt idx="114">
                  <c:v>174.06</c:v>
                </c:pt>
                <c:pt idx="115">
                  <c:v>831.82</c:v>
                </c:pt>
                <c:pt idx="116">
                  <c:v>141.55000000000001</c:v>
                </c:pt>
                <c:pt idx="117">
                  <c:v>557.26</c:v>
                </c:pt>
                <c:pt idx="118">
                  <c:v>619.46</c:v>
                </c:pt>
                <c:pt idx="119">
                  <c:v>84.45</c:v>
                </c:pt>
                <c:pt idx="120">
                  <c:v>123.59</c:v>
                </c:pt>
                <c:pt idx="121">
                  <c:v>384.03</c:v>
                </c:pt>
                <c:pt idx="122">
                  <c:v>212.17</c:v>
                </c:pt>
                <c:pt idx="123">
                  <c:v>532.94000000000005</c:v>
                </c:pt>
                <c:pt idx="124">
                  <c:v>74.150000000000006</c:v>
                </c:pt>
                <c:pt idx="125">
                  <c:v>559.72</c:v>
                </c:pt>
                <c:pt idx="126">
                  <c:v>528.82000000000005</c:v>
                </c:pt>
                <c:pt idx="127">
                  <c:v>520.58000000000004</c:v>
                </c:pt>
                <c:pt idx="128">
                  <c:v>92.69</c:v>
                </c:pt>
                <c:pt idx="129">
                  <c:v>335.18</c:v>
                </c:pt>
                <c:pt idx="130">
                  <c:v>52.97</c:v>
                </c:pt>
                <c:pt idx="131">
                  <c:v>633.88</c:v>
                </c:pt>
                <c:pt idx="132">
                  <c:v>631.82000000000005</c:v>
                </c:pt>
                <c:pt idx="133">
                  <c:v>202.9</c:v>
                </c:pt>
                <c:pt idx="134">
                  <c:v>112.26</c:v>
                </c:pt>
                <c:pt idx="135">
                  <c:v>633.88</c:v>
                </c:pt>
                <c:pt idx="136">
                  <c:v>249.7</c:v>
                </c:pt>
                <c:pt idx="137">
                  <c:v>91.66</c:v>
                </c:pt>
                <c:pt idx="138">
                  <c:v>633.88</c:v>
                </c:pt>
                <c:pt idx="139">
                  <c:v>611.22</c:v>
                </c:pt>
                <c:pt idx="140">
                  <c:v>76.209999999999994</c:v>
                </c:pt>
                <c:pt idx="141">
                  <c:v>114.77</c:v>
                </c:pt>
                <c:pt idx="142">
                  <c:v>270.88</c:v>
                </c:pt>
                <c:pt idx="143">
                  <c:v>514.4</c:v>
                </c:pt>
                <c:pt idx="144">
                  <c:v>86.51</c:v>
                </c:pt>
                <c:pt idx="145">
                  <c:v>186.28</c:v>
                </c:pt>
                <c:pt idx="146">
                  <c:v>618.88</c:v>
                </c:pt>
                <c:pt idx="147">
                  <c:v>633.88</c:v>
                </c:pt>
                <c:pt idx="148">
                  <c:v>218.35</c:v>
                </c:pt>
                <c:pt idx="149">
                  <c:v>102.41</c:v>
                </c:pt>
                <c:pt idx="150">
                  <c:v>78</c:v>
                </c:pt>
                <c:pt idx="151">
                  <c:v>151.58000000000001</c:v>
                </c:pt>
                <c:pt idx="152">
                  <c:v>72.5</c:v>
                </c:pt>
                <c:pt idx="153">
                  <c:v>36.83</c:v>
                </c:pt>
                <c:pt idx="154">
                  <c:v>27.98</c:v>
                </c:pt>
                <c:pt idx="155">
                  <c:v>12.98</c:v>
                </c:pt>
                <c:pt idx="156">
                  <c:v>12.98</c:v>
                </c:pt>
                <c:pt idx="157">
                  <c:v>46.86</c:v>
                </c:pt>
                <c:pt idx="158">
                  <c:v>26.21</c:v>
                </c:pt>
                <c:pt idx="159">
                  <c:v>36.71</c:v>
                </c:pt>
                <c:pt idx="160">
                  <c:v>25.83</c:v>
                </c:pt>
                <c:pt idx="161">
                  <c:v>27.39</c:v>
                </c:pt>
                <c:pt idx="162">
                  <c:v>31.52</c:v>
                </c:pt>
                <c:pt idx="163">
                  <c:v>16.52</c:v>
                </c:pt>
                <c:pt idx="164">
                  <c:v>27.39</c:v>
                </c:pt>
                <c:pt idx="165">
                  <c:v>25.03</c:v>
                </c:pt>
                <c:pt idx="166">
                  <c:v>12.39</c:v>
                </c:pt>
                <c:pt idx="167">
                  <c:v>40.36</c:v>
                </c:pt>
                <c:pt idx="168">
                  <c:v>30.34</c:v>
                </c:pt>
                <c:pt idx="169">
                  <c:v>29.53</c:v>
                </c:pt>
                <c:pt idx="170">
                  <c:v>25.21</c:v>
                </c:pt>
                <c:pt idx="171">
                  <c:v>15.34</c:v>
                </c:pt>
                <c:pt idx="172">
                  <c:v>35.86</c:v>
                </c:pt>
                <c:pt idx="173">
                  <c:v>56.28</c:v>
                </c:pt>
                <c:pt idx="174">
                  <c:v>42.14</c:v>
                </c:pt>
                <c:pt idx="175">
                  <c:v>59.84</c:v>
                </c:pt>
                <c:pt idx="176">
                  <c:v>55.12</c:v>
                </c:pt>
                <c:pt idx="177">
                  <c:v>55.12</c:v>
                </c:pt>
                <c:pt idx="178">
                  <c:v>37.79</c:v>
                </c:pt>
                <c:pt idx="179">
                  <c:v>35.65</c:v>
                </c:pt>
                <c:pt idx="180">
                  <c:v>20.65</c:v>
                </c:pt>
                <c:pt idx="181">
                  <c:v>42.24</c:v>
                </c:pt>
                <c:pt idx="182">
                  <c:v>53.94</c:v>
                </c:pt>
                <c:pt idx="183">
                  <c:v>46.26</c:v>
                </c:pt>
                <c:pt idx="184">
                  <c:v>33.880000000000003</c:v>
                </c:pt>
                <c:pt idx="185">
                  <c:v>23.6</c:v>
                </c:pt>
                <c:pt idx="186">
                  <c:v>18.88</c:v>
                </c:pt>
                <c:pt idx="187">
                  <c:v>23.6</c:v>
                </c:pt>
                <c:pt idx="188">
                  <c:v>47.2</c:v>
                </c:pt>
                <c:pt idx="189">
                  <c:v>51.92</c:v>
                </c:pt>
                <c:pt idx="190">
                  <c:v>38.270000000000003</c:v>
                </c:pt>
                <c:pt idx="191">
                  <c:v>50.4</c:v>
                </c:pt>
                <c:pt idx="192">
                  <c:v>30.34</c:v>
                </c:pt>
                <c:pt idx="193">
                  <c:v>52.76</c:v>
                </c:pt>
                <c:pt idx="194">
                  <c:v>59.84</c:v>
                </c:pt>
                <c:pt idx="195">
                  <c:v>36.880000000000003</c:v>
                </c:pt>
                <c:pt idx="196">
                  <c:v>51.58</c:v>
                </c:pt>
                <c:pt idx="197">
                  <c:v>32.479999999999997</c:v>
                </c:pt>
                <c:pt idx="198">
                  <c:v>36.24</c:v>
                </c:pt>
                <c:pt idx="199">
                  <c:v>55.12</c:v>
                </c:pt>
                <c:pt idx="200">
                  <c:v>59.5</c:v>
                </c:pt>
                <c:pt idx="201">
                  <c:v>55.12</c:v>
                </c:pt>
                <c:pt idx="202">
                  <c:v>36.61</c:v>
                </c:pt>
                <c:pt idx="203">
                  <c:v>50.12</c:v>
                </c:pt>
                <c:pt idx="204">
                  <c:v>37.42</c:v>
                </c:pt>
                <c:pt idx="205">
                  <c:v>22.42</c:v>
                </c:pt>
                <c:pt idx="206">
                  <c:v>57.52</c:v>
                </c:pt>
                <c:pt idx="207">
                  <c:v>36.83</c:v>
                </c:pt>
                <c:pt idx="208">
                  <c:v>34.47</c:v>
                </c:pt>
                <c:pt idx="209">
                  <c:v>51.58</c:v>
                </c:pt>
                <c:pt idx="210">
                  <c:v>48.97</c:v>
                </c:pt>
                <c:pt idx="211">
                  <c:v>51.56</c:v>
                </c:pt>
                <c:pt idx="212">
                  <c:v>25.62</c:v>
                </c:pt>
                <c:pt idx="213">
                  <c:v>38.6</c:v>
                </c:pt>
                <c:pt idx="214">
                  <c:v>31.52</c:v>
                </c:pt>
                <c:pt idx="215">
                  <c:v>26.33</c:v>
                </c:pt>
                <c:pt idx="216">
                  <c:v>29.75</c:v>
                </c:pt>
                <c:pt idx="217">
                  <c:v>23.6</c:v>
                </c:pt>
                <c:pt idx="218">
                  <c:v>42.61</c:v>
                </c:pt>
                <c:pt idx="219">
                  <c:v>41.33</c:v>
                </c:pt>
                <c:pt idx="220">
                  <c:v>62.4</c:v>
                </c:pt>
                <c:pt idx="221">
                  <c:v>228.89</c:v>
                </c:pt>
                <c:pt idx="222">
                  <c:v>0</c:v>
                </c:pt>
                <c:pt idx="223">
                  <c:v>873.48</c:v>
                </c:pt>
                <c:pt idx="224">
                  <c:v>115.38</c:v>
                </c:pt>
                <c:pt idx="225">
                  <c:v>234.84</c:v>
                </c:pt>
                <c:pt idx="226">
                  <c:v>268.16000000000003</c:v>
                </c:pt>
                <c:pt idx="227">
                  <c:v>260.92</c:v>
                </c:pt>
                <c:pt idx="228">
                  <c:v>89.52</c:v>
                </c:pt>
                <c:pt idx="229">
                  <c:v>120.2</c:v>
                </c:pt>
                <c:pt idx="230">
                  <c:v>134.68</c:v>
                </c:pt>
                <c:pt idx="231">
                  <c:v>104</c:v>
                </c:pt>
                <c:pt idx="232">
                  <c:v>104</c:v>
                </c:pt>
                <c:pt idx="233">
                  <c:v>104</c:v>
                </c:pt>
                <c:pt idx="234">
                  <c:v>100.38</c:v>
                </c:pt>
                <c:pt idx="235">
                  <c:v>140.19999999999999</c:v>
                </c:pt>
                <c:pt idx="236">
                  <c:v>264.02</c:v>
                </c:pt>
                <c:pt idx="237">
                  <c:v>1716.96</c:v>
                </c:pt>
                <c:pt idx="238">
                  <c:v>245.92</c:v>
                </c:pt>
                <c:pt idx="239">
                  <c:v>104</c:v>
                </c:pt>
                <c:pt idx="240">
                  <c:v>282.12</c:v>
                </c:pt>
                <c:pt idx="241">
                  <c:v>325.56</c:v>
                </c:pt>
                <c:pt idx="242">
                  <c:v>140.19999999999999</c:v>
                </c:pt>
                <c:pt idx="243">
                  <c:v>154.68</c:v>
                </c:pt>
                <c:pt idx="244">
                  <c:v>125.72</c:v>
                </c:pt>
                <c:pt idx="245">
                  <c:v>96.76</c:v>
                </c:pt>
                <c:pt idx="246">
                  <c:v>91.33</c:v>
                </c:pt>
                <c:pt idx="247">
                  <c:v>104</c:v>
                </c:pt>
                <c:pt idx="248">
                  <c:v>122.1</c:v>
                </c:pt>
                <c:pt idx="249">
                  <c:v>117.19</c:v>
                </c:pt>
                <c:pt idx="250">
                  <c:v>238.68</c:v>
                </c:pt>
                <c:pt idx="251">
                  <c:v>102.19</c:v>
                </c:pt>
                <c:pt idx="252">
                  <c:v>100.38</c:v>
                </c:pt>
                <c:pt idx="253">
                  <c:v>96.76</c:v>
                </c:pt>
                <c:pt idx="254">
                  <c:v>136.58000000000001</c:v>
                </c:pt>
                <c:pt idx="255">
                  <c:v>89.52</c:v>
                </c:pt>
                <c:pt idx="256">
                  <c:v>260.39999999999998</c:v>
                </c:pt>
                <c:pt idx="257">
                  <c:v>116.58</c:v>
                </c:pt>
                <c:pt idx="258">
                  <c:v>104</c:v>
                </c:pt>
                <c:pt idx="259">
                  <c:v>236.68</c:v>
                </c:pt>
                <c:pt idx="260">
                  <c:v>100.38</c:v>
                </c:pt>
                <c:pt idx="261">
                  <c:v>96.76</c:v>
                </c:pt>
                <c:pt idx="262">
                  <c:v>136.58000000000001</c:v>
                </c:pt>
                <c:pt idx="263">
                  <c:v>307.45999999999998</c:v>
                </c:pt>
                <c:pt idx="264">
                  <c:v>300.22000000000003</c:v>
                </c:pt>
                <c:pt idx="265">
                  <c:v>267.64</c:v>
                </c:pt>
                <c:pt idx="266">
                  <c:v>93.14</c:v>
                </c:pt>
                <c:pt idx="267">
                  <c:v>32.5</c:v>
                </c:pt>
                <c:pt idx="268">
                  <c:v>13</c:v>
                </c:pt>
                <c:pt idx="269">
                  <c:v>12</c:v>
                </c:pt>
                <c:pt idx="270">
                  <c:v>40.950000000000003</c:v>
                </c:pt>
                <c:pt idx="271">
                  <c:v>40.950000000000003</c:v>
                </c:pt>
                <c:pt idx="272">
                  <c:v>35.1</c:v>
                </c:pt>
                <c:pt idx="273">
                  <c:v>120.9</c:v>
                </c:pt>
                <c:pt idx="274">
                  <c:v>20.8</c:v>
                </c:pt>
                <c:pt idx="275">
                  <c:v>20.8</c:v>
                </c:pt>
                <c:pt idx="276">
                  <c:v>40.950000000000003</c:v>
                </c:pt>
                <c:pt idx="277">
                  <c:v>117</c:v>
                </c:pt>
                <c:pt idx="278">
                  <c:v>55.9</c:v>
                </c:pt>
                <c:pt idx="279">
                  <c:v>86.45</c:v>
                </c:pt>
                <c:pt idx="280">
                  <c:v>99.45</c:v>
                </c:pt>
              </c:numCache>
            </c:numRef>
          </c:yVal>
          <c:smooth val="0"/>
          <c:extLst>
            <c:ext xmlns:c16="http://schemas.microsoft.com/office/drawing/2014/chart" uri="{C3380CC4-5D6E-409C-BE32-E72D297353CC}">
              <c16:uniqueId val="{00000009-268D-4E5A-B611-21A062A6D4FE}"/>
            </c:ext>
          </c:extLst>
        </c:ser>
        <c:dLbls>
          <c:showLegendKey val="0"/>
          <c:showVal val="0"/>
          <c:showCatName val="0"/>
          <c:showSerName val="0"/>
          <c:showPercent val="0"/>
          <c:showBubbleSize val="0"/>
        </c:dLbls>
        <c:axId val="1592537607"/>
        <c:axId val="1592539655"/>
      </c:scatterChart>
      <c:valAx>
        <c:axId val="1592537607"/>
        <c:scaling>
          <c:orientation val="minMax"/>
        </c:scaling>
        <c:delete val="0"/>
        <c:axPos val="b"/>
        <c:majorGridlines>
          <c:spPr>
            <a:ln w="9525" cap="flat" cmpd="sng" algn="ctr">
              <a:solidFill>
                <a:srgbClr val="808080"/>
              </a:solidFill>
              <a:prstDash val="solid"/>
              <a:round/>
            </a:ln>
            <a:effectLst/>
          </c:spPr>
        </c:majorGridlines>
        <c:minorGridlines>
          <c:spPr>
            <a:ln w="9525" cap="flat" cmpd="sng" algn="ctr">
              <a:solidFill>
                <a:srgbClr val="F2F2F2"/>
              </a:solidFill>
              <a:prstDash val="solid"/>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Word Count per Legal Notice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2539655"/>
        <c:crosses val="autoZero"/>
        <c:crossBetween val="midCat"/>
        <c:majorUnit val="500"/>
      </c:valAx>
      <c:valAx>
        <c:axId val="1592539655"/>
        <c:scaling>
          <c:orientation val="minMax"/>
          <c:max val="1800"/>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2537607"/>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600075</xdr:colOff>
      <xdr:row>21</xdr:row>
      <xdr:rowOff>28575</xdr:rowOff>
    </xdr:to>
    <xdr:sp macro="" textlink="">
      <xdr:nvSpPr>
        <xdr:cNvPr id="2" name="TextBox 1">
          <a:extLst>
            <a:ext uri="{FF2B5EF4-FFF2-40B4-BE49-F238E27FC236}">
              <a16:creationId xmlns:a16="http://schemas.microsoft.com/office/drawing/2014/main" id="{859A4944-BE9E-F476-2815-E9E9D8905388}"/>
            </a:ext>
          </a:extLst>
        </xdr:cNvPr>
        <xdr:cNvSpPr txBox="1"/>
      </xdr:nvSpPr>
      <xdr:spPr>
        <a:xfrm>
          <a:off x="0" y="0"/>
          <a:ext cx="9134475" cy="402907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a:solidFill>
                <a:srgbClr val="C00000"/>
              </a:solidFill>
              <a:latin typeface="+mn-lt"/>
              <a:ea typeface="+mn-lt"/>
              <a:cs typeface="+mn-lt"/>
            </a:rPr>
            <a:t>Overview:</a:t>
          </a:r>
          <a:endParaRPr lang="en-US" sz="1100">
            <a:solidFill>
              <a:schemeClr val="tx1"/>
            </a:solidFill>
            <a:latin typeface="+mn-lt"/>
            <a:ea typeface="+mn-lt"/>
            <a:cs typeface="+mn-lt"/>
          </a:endParaRPr>
        </a:p>
        <a:p>
          <a:pPr marL="0" indent="0" algn="l"/>
          <a:r>
            <a:rPr lang="en-US" sz="1100">
              <a:solidFill>
                <a:schemeClr val="tx1"/>
              </a:solidFill>
              <a:latin typeface="+mn-lt"/>
              <a:ea typeface="+mn-lt"/>
              <a:cs typeface="+mn-lt"/>
            </a:rPr>
            <a:t>This sheet analyzes legal notices sent by municipalities upon request. Legal notices came in the form of bills, word documents, proofs, invoices, and screenshots. The files can be found in WestCOG server summer staff &gt; Legal notice Assessment &gt; Municipal Expenses. Legal notices that were assessed were copied and filed away under "1 Completed legal notices" and renamed with their catalog titles. </a:t>
          </a:r>
        </a:p>
        <a:p>
          <a:pPr marL="0" indent="0" algn="l"/>
          <a:endParaRPr lang="en-US" sz="1100">
            <a:solidFill>
              <a:schemeClr val="tx1"/>
            </a:solidFill>
            <a:latin typeface="+mn-lt"/>
            <a:ea typeface="+mn-lt"/>
            <a:cs typeface="+mn-lt"/>
          </a:endParaRPr>
        </a:p>
        <a:p>
          <a:pPr marL="0" indent="0" algn="l"/>
          <a:r>
            <a:rPr lang="en-US" sz="1100">
              <a:solidFill>
                <a:schemeClr val="tx1"/>
              </a:solidFill>
              <a:latin typeface="+mn-lt"/>
              <a:ea typeface="+mn-lt"/>
              <a:cs typeface="+mn-lt"/>
            </a:rPr>
            <a:t>Not all files will contain the information on the table. Each row was filed out with what information was available. </a:t>
          </a:r>
        </a:p>
        <a:p>
          <a:pPr marL="0" indent="0" algn="l"/>
          <a:r>
            <a:rPr lang="en-US" sz="1100">
              <a:solidFill>
                <a:schemeClr val="tx1"/>
              </a:solidFill>
              <a:latin typeface="+mn-lt"/>
              <a:ea typeface="+mn-lt"/>
              <a:cs typeface="+mn-lt"/>
            </a:rPr>
            <a:t>Opportunities for optimization came from AI inquiries where the legal notice was uploaded and asked to be compared to Connecticuts Statute requirements. </a:t>
          </a:r>
        </a:p>
        <a:p>
          <a:pPr marL="0" indent="0" algn="l"/>
          <a:r>
            <a:rPr lang="en-US" sz="1100">
              <a:solidFill>
                <a:schemeClr val="tx1"/>
              </a:solidFill>
              <a:latin typeface="+mn-lt"/>
              <a:ea typeface="+mn-lt"/>
              <a:cs typeface="+mn-lt"/>
            </a:rPr>
            <a:t>most numerical information can only be found in a proof of the legal notice. </a:t>
          </a:r>
        </a:p>
        <a:p>
          <a:pPr marL="0" indent="0" algn="l"/>
          <a:endParaRPr lang="en-US" sz="1100">
            <a:solidFill>
              <a:schemeClr val="tx1"/>
            </a:solidFill>
            <a:latin typeface="+mn-lt"/>
            <a:ea typeface="+mn-lt"/>
            <a:cs typeface="+mn-lt"/>
          </a:endParaRPr>
        </a:p>
        <a:p>
          <a:pPr marL="0" indent="0" algn="l"/>
          <a:r>
            <a:rPr lang="en-US" sz="1100">
              <a:solidFill>
                <a:schemeClr val="tx1"/>
              </a:solidFill>
              <a:latin typeface="+mn-lt"/>
              <a:ea typeface="+mn-lt"/>
              <a:cs typeface="+mn-lt"/>
            </a:rPr>
            <a:t>Proofs are prefered when requesting legal notice copies. They are the only files that will provide relevant data. </a:t>
          </a:r>
        </a:p>
        <a:p>
          <a:pPr marL="0" indent="0" algn="l"/>
          <a:endParaRPr lang="en-US" sz="1100">
            <a:solidFill>
              <a:schemeClr val="tx1"/>
            </a:solidFill>
            <a:latin typeface="+mn-lt"/>
            <a:ea typeface="+mn-lt"/>
            <a:cs typeface="+mn-lt"/>
          </a:endParaRPr>
        </a:p>
        <a:p>
          <a:pPr marL="0" indent="0" algn="l"/>
          <a:r>
            <a:rPr lang="en-US" sz="1100">
              <a:solidFill>
                <a:schemeClr val="tx1"/>
              </a:solidFill>
              <a:latin typeface="+mn-lt"/>
              <a:ea typeface="+mn-lt"/>
              <a:cs typeface="+mn-lt"/>
            </a:rPr>
            <a:t>Optimization percentages:</a:t>
          </a:r>
          <a:endParaRPr lang="en-US" sz="1100">
            <a:solidFill>
              <a:srgbClr val="C00000"/>
            </a:solidFill>
            <a:latin typeface="+mn-lt"/>
            <a:ea typeface="+mn-lt"/>
            <a:cs typeface="+mn-lt"/>
          </a:endParaRPr>
        </a:p>
        <a:p>
          <a:pPr marL="0" indent="0" algn="l"/>
          <a:r>
            <a:rPr lang="en-US" sz="1100">
              <a:solidFill>
                <a:srgbClr val="C00000"/>
              </a:solidFill>
              <a:latin typeface="+mn-lt"/>
              <a:ea typeface="+mn-lt"/>
              <a:cs typeface="+mn-lt"/>
            </a:rPr>
            <a:t>	low	med	high</a:t>
          </a:r>
        </a:p>
        <a:p>
          <a:pPr marL="0" indent="0" algn="l"/>
          <a:r>
            <a:rPr lang="en-US" sz="1100">
              <a:solidFill>
                <a:srgbClr val="C00000"/>
              </a:solidFill>
              <a:latin typeface="+mn-lt"/>
              <a:ea typeface="+mn-lt"/>
              <a:cs typeface="+mn-lt"/>
            </a:rPr>
            <a:t>	1-29	30-59	60&lt;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535517</xdr:colOff>
      <xdr:row>4</xdr:row>
      <xdr:rowOff>110067</xdr:rowOff>
    </xdr:from>
    <xdr:to>
      <xdr:col>49</xdr:col>
      <xdr:colOff>451183</xdr:colOff>
      <xdr:row>307</xdr:row>
      <xdr:rowOff>100263</xdr:rowOff>
    </xdr:to>
    <xdr:graphicFrame macro="">
      <xdr:nvGraphicFramePr>
        <xdr:cNvPr id="2" name="Chart 1">
          <a:extLst>
            <a:ext uri="{FF2B5EF4-FFF2-40B4-BE49-F238E27FC236}">
              <a16:creationId xmlns:a16="http://schemas.microsoft.com/office/drawing/2014/main" id="{E1900EB4-32B9-F063-070E-ECFEF33AA7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48.698443865738" createdVersion="8" refreshedVersion="8" minRefreshableVersion="3" recordCount="456" xr:uid="{1BD34B25-1F6A-4030-88CC-1C8A0E3AB354}">
  <cacheSource type="worksheet">
    <worksheetSource name="Table1"/>
  </cacheSource>
  <cacheFields count="21">
    <cacheField name="Catalog number" numFmtId="0">
      <sharedItems containsBlank="1"/>
    </cacheField>
    <cacheField name="Municipality" numFmtId="0">
      <sharedItems containsBlank="1" count="8">
        <s v="Brookfield"/>
        <s v="Danbury"/>
        <s v="Greenwich"/>
        <s v="Greenwich "/>
        <s v="Ridgefield"/>
        <s v="Bridgewater"/>
        <s v="Redding"/>
        <m/>
      </sharedItems>
    </cacheField>
    <cacheField name="Department" numFmtId="0">
      <sharedItems containsBlank="1" count="18">
        <s v="Selectmen"/>
        <s v="Assessor"/>
        <s v="Planning &amp; Zoning"/>
        <s v="land Use"/>
        <s v="Purchasing Agent"/>
        <s v="P&amp;Z Board of Appeals"/>
        <s v="Other"/>
        <s v="Shellfish Commission"/>
        <s v="Tax Collector"/>
        <s v="Board of Education"/>
        <s v="Historical District"/>
        <s v="Inland &amp; Wetlands"/>
        <s v="Board of Assessment Appeals"/>
        <s v="Town Clerk"/>
        <s v="Board of Finance"/>
        <s v="Conservation "/>
        <s v="Historic District"/>
        <m/>
      </sharedItems>
    </cacheField>
    <cacheField name="Statute Cited" numFmtId="49">
      <sharedItems containsBlank="1"/>
    </cacheField>
    <cacheField name="Required by state?" numFmtId="0">
      <sharedItems containsBlank="1"/>
    </cacheField>
    <cacheField name="Content" numFmtId="0">
      <sharedItems containsBlank="1"/>
    </cacheField>
    <cacheField name="Publication Date" numFmtId="14">
      <sharedItems containsNonDate="0" containsDate="1" containsString="0" containsBlank="1" minDate="2023-09-25T00:00:00" maxDate="2026-07-01T00:00:00" count="129">
        <d v="2026-04-28T00:00:00"/>
        <d v="2026-03-23T00:00:00"/>
        <d v="2024-03-01T00:00:00"/>
        <d v="2023-09-25T00:00:00"/>
        <d v="2026-06-18T00:00:00"/>
        <d v="2026-05-29T00:00:00"/>
        <d v="2026-05-22T00:00:00"/>
        <d v="2026-05-20T00:00:00"/>
        <d v="2026-05-15T00:00:00"/>
        <d v="2026-05-13T00:00:00"/>
        <d v="2026-05-02T00:00:00"/>
        <d v="2026-05-01T00:00:00"/>
        <d v="2026-04-15T00:00:00"/>
        <d v="2025-12-19T00:00:00"/>
        <d v="2025-07-17T00:00:00"/>
        <d v="2025-06-30T00:00:00"/>
        <d v="2025-06-27T00:00:00"/>
        <d v="2025-06-26T00:00:00"/>
        <d v="2025-06-24T00:00:00"/>
        <d v="2025-06-19T00:00:00"/>
        <d v="2025-06-18T00:00:00"/>
        <d v="2025-06-16T00:00:00"/>
        <d v="2025-06-13T00:00:00"/>
        <d v="2025-06-07T00:00:00"/>
        <d v="2025-06-06T00:00:00"/>
        <d v="2025-06-02T00:00:00"/>
        <d v="2025-05-27T00:00:00"/>
        <d v="2025-05-23T00:00:00"/>
        <d v="2025-05-21T00:00:00"/>
        <d v="2025-05-16T00:00:00"/>
        <d v="2025-05-13T00:00:00"/>
        <d v="2025-05-09T00:00:00"/>
        <d v="2025-05-08T00:00:00"/>
        <d v="2025-05-07T00:00:00"/>
        <d v="2025-05-06T00:00:00"/>
        <d v="2025-05-02T00:00:00"/>
        <d v="2025-04-29T00:00:00"/>
        <d v="2025-04-25T00:00:00"/>
        <d v="2025-04-21T00:00:00"/>
        <d v="2025-04-16T00:00:00"/>
        <d v="2025-04-11T00:00:00"/>
        <d v="2025-04-08T00:00:00"/>
        <d v="2025-04-04T00:00:00"/>
        <d v="2025-04-03T00:00:00"/>
        <d v="2025-04-01T00:00:00"/>
        <d v="2025-03-28T00:00:00"/>
        <d v="2025-03-24T00:00:00"/>
        <d v="2025-03-21T00:00:00"/>
        <d v="2025-03-14T00:00:00"/>
        <d v="2025-03-10T00:00:00"/>
        <d v="2025-03-04T00:00:00"/>
        <d v="2025-03-03T00:00:00"/>
        <d v="2025-02-21T00:00:00"/>
        <d v="2025-02-15T00:00:00"/>
        <d v="2025-02-14T00:00:00"/>
        <d v="2025-02-13T00:00:00"/>
        <d v="2025-02-11T00:00:00"/>
        <d v="2025-02-07T00:00:00"/>
        <d v="2025-02-06T00:00:00"/>
        <d v="2025-02-03T00:00:00"/>
        <d v="2025-01-29T00:00:00"/>
        <d v="2025-01-24T00:00:00"/>
        <d v="2025-01-23T00:00:00"/>
        <d v="2025-01-16T00:00:00"/>
        <d v="2025-01-14T00:00:00"/>
        <d v="2025-01-13T00:00:00"/>
        <d v="2025-01-10T00:00:00"/>
        <d v="2025-01-02T00:00:00"/>
        <d v="2024-12-28T00:00:00"/>
        <d v="2024-12-27T00:00:00"/>
        <d v="2024-12-20T00:00:00"/>
        <d v="2024-12-17T00:00:00"/>
        <d v="2024-12-12T00:00:00"/>
        <d v="2024-12-06T00:00:00"/>
        <d v="2024-12-03T00:00:00"/>
        <d v="2024-12-02T00:00:00"/>
        <d v="2024-11-29T00:00:00"/>
        <d v="2024-11-26T00:00:00"/>
        <d v="2024-11-18T00:00:00"/>
        <d v="2024-11-15T00:00:00"/>
        <d v="2024-11-08T00:00:00"/>
        <d v="2024-11-05T00:00:00"/>
        <d v="2024-11-01T00:00:00"/>
        <d v="2024-10-28T00:00:00"/>
        <d v="2024-10-25T00:00:00"/>
        <d v="2024-10-24T00:00:00"/>
        <d v="2024-10-23T00:00:00"/>
        <d v="2024-10-18T00:00:00"/>
        <d v="2024-10-10T00:00:00"/>
        <d v="2024-10-09T00:00:00"/>
        <d v="2024-10-04T00:00:00"/>
        <d v="2024-10-01T00:00:00"/>
        <d v="2024-09-24T00:00:00"/>
        <d v="2024-09-20T00:00:00"/>
        <d v="2024-09-13T00:00:00"/>
        <d v="2024-09-11T00:00:00"/>
        <d v="2024-09-07T00:00:00"/>
        <d v="2024-09-06T00:00:00"/>
        <d v="2024-08-23T00:00:00"/>
        <d v="2024-08-19T00:00:00"/>
        <d v="2024-08-16T00:00:00"/>
        <d v="2024-08-13T00:00:00"/>
        <d v="2024-08-12T00:00:00"/>
        <d v="2024-08-09T00:00:00"/>
        <d v="2024-08-02T00:00:00"/>
        <d v="2024-07-30T00:00:00"/>
        <d v="2024-07-26T00:00:00"/>
        <d v="2024-07-16T00:00:00"/>
        <d v="2024-07-13T00:00:00"/>
        <d v="2024-07-12T00:00:00"/>
        <d v="2024-06-28T00:00:00"/>
        <d v="2024-06-10T00:00:00"/>
        <m/>
        <d v="2024-08-08T00:00:00"/>
        <d v="2025-09-29T00:00:00"/>
        <d v="2026-02-15T00:00:00"/>
        <d v="2025-09-15T00:00:00"/>
        <d v="2026-03-04T00:00:00"/>
        <d v="2026-04-08T00:00:00"/>
        <d v="2026-06-11T00:00:00"/>
        <d v="2026-03-01T00:00:00"/>
        <d v="2025-10-10T00:00:00"/>
        <d v="2026-06-30T00:00:00"/>
        <d v="2025-08-31T00:00:00"/>
        <d v="2025-11-06T00:00:00"/>
        <d v="2026-05-07T00:00:00"/>
        <d v="2025-12-08T00:00:00"/>
        <d v="2025-12-30T00:00:00"/>
        <d v="2026-01-16T00:00:00"/>
      </sharedItems>
      <fieldGroup par="20"/>
    </cacheField>
    <cacheField name="Newspaper" numFmtId="0">
      <sharedItems containsBlank="1"/>
    </cacheField>
    <cacheField name="Frequency" numFmtId="0">
      <sharedItems containsString="0" containsBlank="1" containsNumber="1" containsInteger="1" minValue="1" maxValue="4"/>
    </cacheField>
    <cacheField name="rate structure" numFmtId="0">
      <sharedItems containsBlank="1"/>
    </cacheField>
    <cacheField name="Cost" numFmtId="164">
      <sharedItems containsString="0" containsBlank="1" containsNumber="1" minValue="4.26" maxValue="8000"/>
    </cacheField>
    <cacheField name="Notice Length (words)" numFmtId="0">
      <sharedItems containsString="0" containsBlank="1" containsNumber="1" containsInteger="1" minValue="38" maxValue="2000"/>
    </cacheField>
    <cacheField name="Notice Length (line)" numFmtId="0">
      <sharedItems containsString="0" containsBlank="1" containsNumber="1" containsInteger="1" minValue="12" maxValue="100"/>
    </cacheField>
    <cacheField name="Notice Length Column Inch" numFmtId="0">
      <sharedItems containsString="0" containsBlank="1" containsNumber="1" containsInteger="1" minValue="1" maxValue="3"/>
    </cacheField>
    <cacheField name="Opportunity for optimization" numFmtId="0">
      <sharedItems containsBlank="1"/>
    </cacheField>
    <cacheField name="Opportunity for optimization (%)" numFmtId="9">
      <sharedItems containsBlank="1" containsMixedTypes="1" containsNumber="1" minValue="0" maxValue="0.7"/>
    </cacheField>
    <cacheField name="Comments" numFmtId="0">
      <sharedItems containsBlank="1" longText="1"/>
    </cacheField>
    <cacheField name="Sum Count" numFmtId="0">
      <sharedItems containsString="0" containsBlank="1" containsNumber="1" containsInteger="1" minValue="1" maxValue="1"/>
    </cacheField>
    <cacheField name="Months (Publication Date)" numFmtId="0" databaseField="0">
      <fieldGroup base="6">
        <rangePr groupBy="months" startDate="2023-09-25T00:00:00" endDate="2026-07-01T00:00:00"/>
        <groupItems count="14">
          <s v="&lt;9/25/2023"/>
          <s v="Jan"/>
          <s v="Feb"/>
          <s v="Mar"/>
          <s v="Apr"/>
          <s v="May"/>
          <s v="Jun"/>
          <s v="Jul"/>
          <s v="Aug"/>
          <s v="Sep"/>
          <s v="Oct"/>
          <s v="Nov"/>
          <s v="Dec"/>
          <s v="&gt;7/1/2026"/>
        </groupItems>
      </fieldGroup>
    </cacheField>
    <cacheField name="Quarters (Publication Date)" numFmtId="0" databaseField="0">
      <fieldGroup base="6">
        <rangePr groupBy="quarters" startDate="2023-09-25T00:00:00" endDate="2026-07-01T00:00:00"/>
        <groupItems count="6">
          <s v="&lt;9/25/2023"/>
          <s v="Qtr1"/>
          <s v="Qtr2"/>
          <s v="Qtr3"/>
          <s v="Qtr4"/>
          <s v="&gt;7/1/2026"/>
        </groupItems>
      </fieldGroup>
    </cacheField>
    <cacheField name="Years (Publication Date)" numFmtId="0" databaseField="0">
      <fieldGroup base="6">
        <rangePr groupBy="years" startDate="2023-09-25T00:00:00" endDate="2026-07-01T00:00:00"/>
        <groupItems count="6">
          <s v="&lt;9/25/2023"/>
          <s v="2023"/>
          <s v="2024"/>
          <s v="2025"/>
          <s v="2026"/>
          <s v="&gt;7/1/2026"/>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6">
  <r>
    <s v="BF102"/>
    <x v="0"/>
    <x v="0"/>
    <s v="7-3"/>
    <s v="Yes"/>
    <s v="Warning of town meeting and contents"/>
    <x v="0"/>
    <s v="Danbury News Times"/>
    <n v="1"/>
    <s v="Per Line"/>
    <n v="600"/>
    <n v="445"/>
    <n v="49"/>
    <m/>
    <s v="High"/>
    <n v="0.69199999999999995"/>
    <s v="Recomendation: remove dollar amounts that are written (keep numerical form), remove/ altar questions to be voted on. "/>
    <n v="1"/>
  </r>
  <r>
    <s v="BF101"/>
    <x v="0"/>
    <x v="0"/>
    <s v="7-3"/>
    <s v="Yes"/>
    <s v="Warning of town meeting and contents"/>
    <x v="1"/>
    <s v="Danbury News Times"/>
    <n v="1"/>
    <s v="Per Line"/>
    <n v="954.72"/>
    <n v="667"/>
    <n v="78"/>
    <m/>
    <s v="High"/>
    <n v="0.6"/>
    <s v="Not required: full text of resolution, detailed project descriptions, cost of every project, grant information, explanations of bond authorizations. "/>
    <n v="1"/>
  </r>
  <r>
    <s v="BF103"/>
    <x v="0"/>
    <x v="1"/>
    <s v="12-111"/>
    <s v="No"/>
    <s v="Notice of assessment and appeals for property"/>
    <x v="2"/>
    <s v="Danbury News Times"/>
    <n v="1"/>
    <s v="Per Line"/>
    <n v="182.55"/>
    <n v="135"/>
    <n v="14"/>
    <m/>
    <s v="None"/>
    <n v="0"/>
    <s v="Not required notice"/>
    <n v="1"/>
  </r>
  <r>
    <s v="BF104"/>
    <x v="0"/>
    <x v="1"/>
    <s v="12-40"/>
    <s v="Yes"/>
    <s v="Notice that personal property claims must be filed"/>
    <x v="3"/>
    <s v="Danbury News Times"/>
    <n v="1"/>
    <s v="Per Line"/>
    <n v="295.60000000000002"/>
    <n v="260"/>
    <n v="24"/>
    <m/>
    <s v="Low"/>
    <n v="0.15"/>
    <s v="Language used can be altered to be more direct. Listed objects can be altered. "/>
    <n v="1"/>
  </r>
  <r>
    <s v="DB104"/>
    <x v="1"/>
    <x v="2"/>
    <s v="8-3(g)"/>
    <s v="Yes"/>
    <s v="Decision "/>
    <x v="4"/>
    <s v="Danbury News Times"/>
    <n v="1"/>
    <s v="Per Line"/>
    <n v="81.400000000000006"/>
    <n v="39"/>
    <n v="12"/>
    <n v="1"/>
    <s v="None"/>
    <n v="0"/>
    <m/>
    <n v="1"/>
  </r>
  <r>
    <s v="DB111"/>
    <x v="1"/>
    <x v="3"/>
    <s v="22a-42a"/>
    <s v="Yes"/>
    <s v="Warning of public hearing"/>
    <x v="5"/>
    <s v="Danbury News Times"/>
    <n v="2"/>
    <s v="Per Line"/>
    <n v="353.2"/>
    <n v="84"/>
    <n v="28"/>
    <n v="1"/>
    <s v="Medium"/>
    <n v="0.3"/>
    <s v="Language can be simplified"/>
    <n v="1"/>
  </r>
  <r>
    <s v="DB112"/>
    <x v="1"/>
    <x v="3"/>
    <s v="22a-42a"/>
    <s v="Yes"/>
    <s v="Decision"/>
    <x v="5"/>
    <s v="Danbury News Times"/>
    <n v="1"/>
    <s v="Per Line"/>
    <n v="200.4"/>
    <n v="95"/>
    <n v="31"/>
    <n v="1"/>
    <s v="Low"/>
    <n v="0.19"/>
    <s v="Language can be simplified"/>
    <n v="1"/>
  </r>
  <r>
    <s v="DB109"/>
    <x v="1"/>
    <x v="2"/>
    <s v="8-3"/>
    <s v="Yes"/>
    <s v="Warning of public meeting"/>
    <x v="6"/>
    <s v="Danbury News Times"/>
    <n v="2"/>
    <s v="Per Line"/>
    <n v="353.2"/>
    <n v="120"/>
    <n v="28"/>
    <n v="1"/>
    <s v="Low"/>
    <n v="0.25"/>
    <s v="Language can be simplified"/>
    <n v="1"/>
  </r>
  <r>
    <s v="DB101"/>
    <x v="1"/>
    <x v="4"/>
    <s v="None"/>
    <s v="No"/>
    <s v="invitation to bid out maintance"/>
    <x v="6"/>
    <s v="Danbury News Times"/>
    <n v="1"/>
    <s v="Per Line"/>
    <n v="209.23"/>
    <n v="145"/>
    <n v="33"/>
    <n v="1"/>
    <s v="Medium"/>
    <n v="0.47"/>
    <s v="Language for equal opportunity/ reserves the right is lengthy and half the page = $100"/>
    <n v="1"/>
  </r>
  <r>
    <s v="DB106"/>
    <x v="1"/>
    <x v="2"/>
    <s v="8-3(g)"/>
    <s v="Yes"/>
    <s v="Decision"/>
    <x v="7"/>
    <s v="Danbury News Times"/>
    <n v="1"/>
    <s v="Per Line"/>
    <n v="99.25"/>
    <n v="55"/>
    <n v="15"/>
    <n v="1"/>
    <s v="Low"/>
    <n v="0.22"/>
    <s v="Language can be simplified"/>
    <n v="1"/>
  </r>
  <r>
    <s v="DB107"/>
    <x v="1"/>
    <x v="5"/>
    <s v="8-3"/>
    <s v="Yes"/>
    <s v="Warning of public meeting"/>
    <x v="8"/>
    <s v="Danbury News Times"/>
    <n v="2"/>
    <s v="Per Line"/>
    <n v="460.3"/>
    <n v="190"/>
    <n v="37"/>
    <n v="1"/>
    <s v="Low"/>
    <n v="0.18"/>
    <s v="Language can be simplified"/>
    <n v="1"/>
  </r>
  <r>
    <s v="DB110"/>
    <x v="1"/>
    <x v="2"/>
    <s v="8-3(g)"/>
    <s v="Yes"/>
    <s v="Decision"/>
    <x v="9"/>
    <s v="Danbury News Times"/>
    <n v="1"/>
    <s v="Per Line"/>
    <n v="129"/>
    <n v="90"/>
    <n v="20"/>
    <n v="1"/>
    <s v="Low"/>
    <n v="0.24"/>
    <s v="Language can be simplified"/>
    <n v="1"/>
  </r>
  <r>
    <s v="DB105"/>
    <x v="1"/>
    <x v="2"/>
    <s v="8-3"/>
    <s v="Yes"/>
    <s v="Warning of public meeting"/>
    <x v="10"/>
    <s v="Danbury News Times"/>
    <n v="2"/>
    <s v="Per Line"/>
    <n v="436.5"/>
    <n v="135"/>
    <n v="35"/>
    <n v="1"/>
    <s v="Low"/>
    <n v="0.28999999999999998"/>
    <s v="Language can be simplified"/>
    <n v="1"/>
  </r>
  <r>
    <s v="DB113"/>
    <x v="1"/>
    <x v="2"/>
    <s v="8-3(g)"/>
    <s v="Yes"/>
    <s v="Decision"/>
    <x v="11"/>
    <s v="Danbury News Times"/>
    <n v="1"/>
    <s v="Per Line"/>
    <n v="99.25"/>
    <n v="38"/>
    <n v="15"/>
    <n v="1"/>
    <s v="Low"/>
    <n v="0.18"/>
    <s v="Language can be simplified"/>
    <n v="1"/>
  </r>
  <r>
    <s v="DB108"/>
    <x v="1"/>
    <x v="5"/>
    <s v="8-3"/>
    <s v="Yes"/>
    <s v="Warning of public meeting"/>
    <x v="0"/>
    <s v="Danbury News Times"/>
    <n v="1"/>
    <s v="Per Line"/>
    <n v="99.25"/>
    <n v="60"/>
    <n v="15"/>
    <n v="1"/>
    <s v="Low"/>
    <n v="0.2"/>
    <s v="Language can be simplified"/>
    <n v="1"/>
  </r>
  <r>
    <s v="DB102"/>
    <x v="1"/>
    <x v="4"/>
    <s v="None"/>
    <s v="No"/>
    <s v="invitation to bid out maintance"/>
    <x v="12"/>
    <s v="Danbury News Times"/>
    <n v="1"/>
    <s v="Per Line"/>
    <n v="253.95"/>
    <n v="149"/>
    <n v="41"/>
    <n v="1"/>
    <s v="Medium"/>
    <n v="0.47"/>
    <s v="Language for equal opportunity/ reserves the right is lengthy and half the page = $100"/>
    <n v="1"/>
  </r>
  <r>
    <s v="DB103"/>
    <x v="1"/>
    <x v="4"/>
    <s v="None"/>
    <s v="No"/>
    <s v="invitation to bid out maintance"/>
    <x v="13"/>
    <s v="Danbury News Times"/>
    <n v="1"/>
    <s v="Per Line"/>
    <n v="724"/>
    <n v="512"/>
    <n v="60"/>
    <n v="2"/>
    <s v="High"/>
    <n v="0.6"/>
    <s v="Language for equal opportunity/ reserves the right is lengthy and half the page, other language adjustments"/>
    <n v="1"/>
  </r>
  <r>
    <s v="GW131"/>
    <x v="2"/>
    <x v="2"/>
    <s v="8-3"/>
    <s v="Yes"/>
    <s v="Decision"/>
    <x v="14"/>
    <s v="Greenwich Times"/>
    <n v="1"/>
    <s v="Per Line"/>
    <n v="80.33"/>
    <n v="185"/>
    <n v="31"/>
    <n v="2"/>
    <s v="Medium"/>
    <s v="58%%"/>
    <s v="Excessive detail"/>
    <m/>
  </r>
  <r>
    <s v="GW-A401"/>
    <x v="2"/>
    <x v="6"/>
    <m/>
    <m/>
    <m/>
    <x v="15"/>
    <s v="Greenwich Times"/>
    <n v="1"/>
    <s v="Per Line"/>
    <n v="922.32"/>
    <m/>
    <m/>
    <m/>
    <m/>
    <m/>
    <m/>
    <m/>
  </r>
  <r>
    <s v="GW-A161"/>
    <x v="2"/>
    <x v="5"/>
    <m/>
    <m/>
    <m/>
    <x v="15"/>
    <s v="Greenwich Times"/>
    <n v="1"/>
    <s v="Per Line"/>
    <n v="186.28"/>
    <m/>
    <m/>
    <m/>
    <m/>
    <m/>
    <m/>
    <m/>
  </r>
  <r>
    <s v="GW-A161"/>
    <x v="2"/>
    <x v="5"/>
    <m/>
    <m/>
    <m/>
    <x v="15"/>
    <s v="Greenwich Times"/>
    <n v="1"/>
    <s v="Per Line"/>
    <n v="140.52000000000001"/>
    <m/>
    <m/>
    <m/>
    <m/>
    <m/>
    <m/>
    <m/>
  </r>
  <r>
    <s v="GW-A161"/>
    <x v="2"/>
    <x v="5"/>
    <m/>
    <m/>
    <m/>
    <x v="15"/>
    <s v="Greenwich Times"/>
    <n v="1"/>
    <s v="Per Line"/>
    <n v="126.1"/>
    <m/>
    <m/>
    <m/>
    <m/>
    <m/>
    <m/>
    <m/>
  </r>
  <r>
    <s v="GW-A161"/>
    <x v="2"/>
    <x v="5"/>
    <m/>
    <m/>
    <m/>
    <x v="15"/>
    <s v="Greenwich Times"/>
    <n v="1"/>
    <s v="Per Line"/>
    <n v="108.59"/>
    <m/>
    <m/>
    <m/>
    <m/>
    <m/>
    <m/>
    <m/>
  </r>
  <r>
    <s v="GW-A161"/>
    <x v="2"/>
    <x v="5"/>
    <m/>
    <m/>
    <m/>
    <x v="15"/>
    <s v="Greenwich Times"/>
    <n v="1"/>
    <s v="Per Line"/>
    <n v="57.09"/>
    <m/>
    <m/>
    <m/>
    <m/>
    <m/>
    <m/>
    <m/>
  </r>
  <r>
    <s v="GW-A171"/>
    <x v="2"/>
    <x v="2"/>
    <m/>
    <m/>
    <m/>
    <x v="15"/>
    <s v="Greenwich Times"/>
    <n v="1"/>
    <s v="Per Line"/>
    <n v="572.08000000000004"/>
    <m/>
    <m/>
    <m/>
    <m/>
    <m/>
    <m/>
    <m/>
  </r>
  <r>
    <s v="GW-A171"/>
    <x v="2"/>
    <x v="2"/>
    <m/>
    <m/>
    <m/>
    <x v="15"/>
    <s v="Greenwich Times"/>
    <n v="1"/>
    <s v="Per Line"/>
    <n v="218.35"/>
    <m/>
    <m/>
    <m/>
    <m/>
    <m/>
    <m/>
    <m/>
  </r>
  <r>
    <s v="GW-A171"/>
    <x v="2"/>
    <x v="2"/>
    <m/>
    <m/>
    <m/>
    <x v="15"/>
    <s v="Greenwich Times"/>
    <n v="1"/>
    <s v="Per Line"/>
    <n v="142.13"/>
    <m/>
    <m/>
    <m/>
    <m/>
    <m/>
    <m/>
    <m/>
  </r>
  <r>
    <s v="GW-A171"/>
    <x v="2"/>
    <x v="2"/>
    <m/>
    <m/>
    <m/>
    <x v="15"/>
    <s v="Greenwich Times"/>
    <n v="1"/>
    <s v="Per Line"/>
    <n v="105.05"/>
    <m/>
    <m/>
    <m/>
    <m/>
    <m/>
    <m/>
    <m/>
  </r>
  <r>
    <s v="GW-A171"/>
    <x v="2"/>
    <x v="2"/>
    <m/>
    <m/>
    <m/>
    <x v="15"/>
    <s v="Greenwich Times"/>
    <n v="1"/>
    <s v="Per Line"/>
    <n v="104.02"/>
    <m/>
    <m/>
    <m/>
    <m/>
    <m/>
    <m/>
    <m/>
  </r>
  <r>
    <s v="GW-A171"/>
    <x v="2"/>
    <x v="2"/>
    <m/>
    <m/>
    <m/>
    <x v="15"/>
    <s v="Greenwich Times"/>
    <n v="1"/>
    <s v="Per Line"/>
    <n v="80.33"/>
    <m/>
    <m/>
    <m/>
    <m/>
    <m/>
    <m/>
    <m/>
  </r>
  <r>
    <s v="GW-A171"/>
    <x v="2"/>
    <x v="2"/>
    <m/>
    <m/>
    <m/>
    <x v="15"/>
    <s v="Greenwich Times"/>
    <n v="1"/>
    <s v="Per Line"/>
    <n v="51.4"/>
    <m/>
    <m/>
    <m/>
    <m/>
    <m/>
    <m/>
    <m/>
  </r>
  <r>
    <s v="GW-D187"/>
    <x v="2"/>
    <x v="7"/>
    <m/>
    <m/>
    <m/>
    <x v="15"/>
    <s v="Greenwich Times"/>
    <n v="1"/>
    <s v="Per Line"/>
    <n v="8000"/>
    <m/>
    <m/>
    <m/>
    <m/>
    <m/>
    <m/>
    <m/>
  </r>
  <r>
    <s v="GW-A139"/>
    <x v="2"/>
    <x v="8"/>
    <m/>
    <m/>
    <m/>
    <x v="15"/>
    <s v="Greenwich Ledger LLC"/>
    <n v="1"/>
    <s v="Per Line"/>
    <n v="375"/>
    <m/>
    <m/>
    <m/>
    <m/>
    <m/>
    <m/>
    <m/>
  </r>
  <r>
    <s v="GW-A6001788_x000a_"/>
    <x v="2"/>
    <x v="9"/>
    <m/>
    <m/>
    <m/>
    <x v="16"/>
    <s v="Greenwich Times"/>
    <n v="1"/>
    <s v="Per Line"/>
    <n v="55.03"/>
    <m/>
    <m/>
    <m/>
    <m/>
    <m/>
    <m/>
    <m/>
  </r>
  <r>
    <s v="GW-A6001788_x000a_"/>
    <x v="2"/>
    <x v="9"/>
    <m/>
    <m/>
    <m/>
    <x v="16"/>
    <s v="Greenwich Times"/>
    <n v="1"/>
    <s v="Per Line"/>
    <n v="49.88"/>
    <m/>
    <m/>
    <m/>
    <m/>
    <m/>
    <m/>
    <m/>
  </r>
  <r>
    <s v="GW-A6001788_x000a_"/>
    <x v="2"/>
    <x v="9"/>
    <m/>
    <m/>
    <m/>
    <x v="16"/>
    <s v="Greenwich Times"/>
    <n v="1"/>
    <s v="Per Line"/>
    <n v="47.82"/>
    <m/>
    <m/>
    <m/>
    <m/>
    <m/>
    <m/>
    <m/>
  </r>
  <r>
    <s v="GW130"/>
    <x v="2"/>
    <x v="2"/>
    <s v="8-3"/>
    <s v="Yes"/>
    <s v="Decision"/>
    <x v="17"/>
    <s v="Greenwich Times"/>
    <n v="1"/>
    <s v="Per Line"/>
    <n v="80.33"/>
    <n v="180"/>
    <n v="31"/>
    <n v="2"/>
    <s v="Medium"/>
    <n v="0.45"/>
    <s v="lengthy description"/>
    <m/>
  </r>
  <r>
    <s v="GW127"/>
    <x v="2"/>
    <x v="2"/>
    <s v="8-3"/>
    <s v="Yes"/>
    <s v="Decision"/>
    <x v="18"/>
    <s v="Greenwich Times"/>
    <n v="2"/>
    <s v="Per Line"/>
    <n v="142.13"/>
    <n v="365"/>
    <n v="61"/>
    <n v="2"/>
    <s v="High"/>
    <n v="0.7"/>
    <m/>
    <m/>
  </r>
  <r>
    <s v="GW-A103"/>
    <x v="2"/>
    <x v="10"/>
    <m/>
    <m/>
    <m/>
    <x v="19"/>
    <s v="Greenwich Times"/>
    <n v="1"/>
    <s v="Per Line"/>
    <n v="48.26"/>
    <m/>
    <m/>
    <m/>
    <m/>
    <m/>
    <m/>
    <m/>
  </r>
  <r>
    <s v="GW-A161"/>
    <x v="2"/>
    <x v="5"/>
    <m/>
    <m/>
    <m/>
    <x v="19"/>
    <s v="Greenwich Times"/>
    <n v="1"/>
    <s v="Per Line"/>
    <n v="231.6"/>
    <m/>
    <m/>
    <m/>
    <m/>
    <m/>
    <m/>
    <m/>
  </r>
  <r>
    <s v="GW-A161"/>
    <x v="2"/>
    <x v="5"/>
    <m/>
    <m/>
    <m/>
    <x v="19"/>
    <s v="Greenwich Times"/>
    <n v="1"/>
    <s v="Per Line"/>
    <n v="141.1"/>
    <m/>
    <m/>
    <m/>
    <m/>
    <m/>
    <m/>
    <m/>
  </r>
  <r>
    <s v="GW-A161"/>
    <x v="2"/>
    <x v="5"/>
    <m/>
    <m/>
    <m/>
    <x v="19"/>
    <s v="Greenwich Times"/>
    <n v="1"/>
    <s v="Per Line"/>
    <n v="67.39"/>
    <m/>
    <m/>
    <m/>
    <m/>
    <m/>
    <m/>
    <m/>
  </r>
  <r>
    <s v="GW-A161"/>
    <x v="2"/>
    <x v="5"/>
    <m/>
    <m/>
    <m/>
    <x v="19"/>
    <s v="Greenwich Times"/>
    <n v="1"/>
    <s v="Per Line"/>
    <n v="63.27"/>
    <m/>
    <m/>
    <m/>
    <m/>
    <m/>
    <m/>
    <m/>
  </r>
  <r>
    <s v="GW-A173"/>
    <x v="2"/>
    <x v="11"/>
    <m/>
    <m/>
    <m/>
    <x v="20"/>
    <s v="Greenwich Times"/>
    <n v="1"/>
    <s v="Per Line"/>
    <n v="151.4"/>
    <m/>
    <m/>
    <m/>
    <m/>
    <m/>
    <m/>
    <m/>
  </r>
  <r>
    <s v="GW-A173"/>
    <x v="2"/>
    <x v="11"/>
    <m/>
    <m/>
    <m/>
    <x v="20"/>
    <s v="Greenwich Times"/>
    <n v="2"/>
    <s v="Per Line"/>
    <n v="56.64"/>
    <m/>
    <m/>
    <m/>
    <m/>
    <m/>
    <m/>
    <m/>
  </r>
  <r>
    <s v="GW-A173"/>
    <x v="2"/>
    <x v="11"/>
    <m/>
    <m/>
    <m/>
    <x v="20"/>
    <s v="Greenwich Times"/>
    <n v="1"/>
    <s v="Per Line"/>
    <n v="54.58"/>
    <m/>
    <m/>
    <m/>
    <m/>
    <m/>
    <m/>
    <m/>
  </r>
  <r>
    <s v="GW-A173"/>
    <x v="2"/>
    <x v="11"/>
    <m/>
    <m/>
    <m/>
    <x v="20"/>
    <s v="Greenwich Times"/>
    <n v="1"/>
    <s v="Per Line"/>
    <n v="46.34"/>
    <m/>
    <m/>
    <m/>
    <m/>
    <m/>
    <m/>
    <m/>
  </r>
  <r>
    <s v="GW-A173"/>
    <x v="2"/>
    <x v="11"/>
    <m/>
    <m/>
    <m/>
    <x v="20"/>
    <s v="Greenwich Times"/>
    <n v="1"/>
    <s v="Per Line"/>
    <n v="44.28"/>
    <m/>
    <m/>
    <m/>
    <m/>
    <m/>
    <m/>
    <m/>
  </r>
  <r>
    <s v="GW-A173"/>
    <x v="2"/>
    <x v="11"/>
    <m/>
    <m/>
    <m/>
    <x v="20"/>
    <s v="Greenwich Times"/>
    <n v="1"/>
    <s v="Per Line"/>
    <n v="42.22"/>
    <m/>
    <m/>
    <m/>
    <m/>
    <m/>
    <m/>
    <m/>
  </r>
  <r>
    <s v="GW132"/>
    <x v="2"/>
    <x v="2"/>
    <s v="8-3"/>
    <s v="Yes"/>
    <s v="Notice of hearing"/>
    <x v="20"/>
    <s v="Greenwich Times"/>
    <n v="1"/>
    <s v="Per Line"/>
    <n v="104.02"/>
    <n v="269"/>
    <n v="43"/>
    <n v="2"/>
    <s v="Low"/>
    <n v="0.28000000000000003"/>
    <s v="language use "/>
    <m/>
  </r>
  <r>
    <s v="GW-106"/>
    <x v="2"/>
    <x v="4"/>
    <m/>
    <m/>
    <m/>
    <x v="20"/>
    <s v="Greenwich Times"/>
    <n v="1"/>
    <s v="Per Line"/>
    <n v="56.06"/>
    <m/>
    <m/>
    <m/>
    <m/>
    <m/>
    <m/>
    <m/>
  </r>
  <r>
    <s v="GW-106"/>
    <x v="2"/>
    <x v="4"/>
    <m/>
    <m/>
    <m/>
    <x v="20"/>
    <s v="Greenwich Times"/>
    <n v="1"/>
    <s v="Per Line"/>
    <n v="52.97"/>
    <m/>
    <m/>
    <m/>
    <m/>
    <m/>
    <m/>
    <m/>
  </r>
  <r>
    <s v="GW-106"/>
    <x v="2"/>
    <x v="4"/>
    <m/>
    <m/>
    <m/>
    <x v="20"/>
    <s v="Greenwich Times"/>
    <n v="1"/>
    <s v="Per Line"/>
    <n v="48.85"/>
    <m/>
    <m/>
    <m/>
    <m/>
    <m/>
    <m/>
    <m/>
  </r>
  <r>
    <s v="GW-106"/>
    <x v="2"/>
    <x v="4"/>
    <m/>
    <m/>
    <m/>
    <x v="20"/>
    <s v="Greenwich Times"/>
    <n v="1"/>
    <s v="Per Line"/>
    <n v="46.79"/>
    <m/>
    <m/>
    <m/>
    <m/>
    <m/>
    <m/>
    <m/>
  </r>
  <r>
    <s v="GW-A101"/>
    <x v="2"/>
    <x v="0"/>
    <m/>
    <m/>
    <m/>
    <x v="20"/>
    <s v="Greenwich Times"/>
    <n v="1"/>
    <s v="Per Line"/>
    <n v="204.67"/>
    <m/>
    <m/>
    <m/>
    <m/>
    <m/>
    <m/>
    <m/>
  </r>
  <r>
    <s v="GW-Q19725"/>
    <x v="2"/>
    <x v="6"/>
    <m/>
    <m/>
    <m/>
    <x v="21"/>
    <s v="Greenwich Times"/>
    <n v="1"/>
    <s v="Per Line"/>
    <n v="80.78"/>
    <m/>
    <m/>
    <m/>
    <m/>
    <m/>
    <m/>
    <m/>
  </r>
  <r>
    <s v="GW-A401"/>
    <x v="2"/>
    <x v="6"/>
    <m/>
    <m/>
    <m/>
    <x v="22"/>
    <s v="Greenwich Times"/>
    <n v="1"/>
    <s v="Per Line"/>
    <n v="97.26"/>
    <m/>
    <m/>
    <m/>
    <m/>
    <m/>
    <m/>
    <m/>
  </r>
  <r>
    <s v="GW-A171"/>
    <x v="2"/>
    <x v="2"/>
    <m/>
    <m/>
    <m/>
    <x v="22"/>
    <s v="Greenwich Times"/>
    <n v="1"/>
    <s v="Per Line"/>
    <n v="618.88"/>
    <m/>
    <m/>
    <m/>
    <m/>
    <m/>
    <m/>
    <m/>
  </r>
  <r>
    <s v="GW-A171"/>
    <x v="2"/>
    <x v="2"/>
    <m/>
    <m/>
    <m/>
    <x v="22"/>
    <s v="Greenwich Times"/>
    <n v="1"/>
    <s v="Per Line"/>
    <n v="513.37"/>
    <m/>
    <m/>
    <m/>
    <m/>
    <m/>
    <m/>
    <m/>
  </r>
  <r>
    <s v="GW-A171"/>
    <x v="2"/>
    <x v="2"/>
    <m/>
    <m/>
    <m/>
    <x v="22"/>
    <s v="Greenwich Times"/>
    <n v="1"/>
    <s v="Per Line"/>
    <n v="283.69"/>
    <m/>
    <m/>
    <m/>
    <m/>
    <m/>
    <m/>
    <m/>
  </r>
  <r>
    <s v="GW-A171"/>
    <x v="2"/>
    <x v="2"/>
    <m/>
    <m/>
    <m/>
    <x v="22"/>
    <s v="Greenwich Times"/>
    <n v="1"/>
    <s v="Per Line"/>
    <n v="117.41"/>
    <m/>
    <m/>
    <m/>
    <m/>
    <m/>
    <m/>
    <m/>
  </r>
  <r>
    <s v="GW-A171"/>
    <x v="2"/>
    <x v="2"/>
    <m/>
    <m/>
    <m/>
    <x v="22"/>
    <s v="Greenwich Times"/>
    <n v="1"/>
    <s v="Per Line"/>
    <n v="108.59"/>
    <m/>
    <m/>
    <m/>
    <m/>
    <m/>
    <m/>
    <m/>
  </r>
  <r>
    <s v="GW129"/>
    <x v="2"/>
    <x v="2"/>
    <s v="8-3"/>
    <s v="Yes"/>
    <s v="Notice of hearing"/>
    <x v="23"/>
    <s v="Greenwich Times"/>
    <n v="1"/>
    <s v="Per Line"/>
    <n v="105.05"/>
    <n v="250"/>
    <n v="43"/>
    <n v="2"/>
    <s v="Medium"/>
    <n v="0.5"/>
    <s v="Removes length description of plans, titles, individual lists"/>
    <m/>
  </r>
  <r>
    <s v="GW128"/>
    <x v="2"/>
    <x v="2"/>
    <s v="8-3"/>
    <s v="Yes"/>
    <s v="Notice of hearing"/>
    <x v="24"/>
    <s v="Greenwich Times"/>
    <n v="2"/>
    <s v="Per Line"/>
    <n v="572.08000000000004"/>
    <n v="1020"/>
    <n v="90"/>
    <n v="3"/>
    <s v="High"/>
    <n v="0.65"/>
    <s v="Removes length description of plans, titles, individual lists"/>
    <m/>
  </r>
  <r>
    <s v="GW-A161"/>
    <x v="2"/>
    <x v="5"/>
    <m/>
    <m/>
    <m/>
    <x v="25"/>
    <s v="Greenwich Times"/>
    <n v="1"/>
    <s v="Per Line"/>
    <n v="633.88"/>
    <m/>
    <m/>
    <m/>
    <m/>
    <m/>
    <m/>
    <m/>
  </r>
  <r>
    <s v="GW-A161"/>
    <x v="2"/>
    <x v="5"/>
    <m/>
    <m/>
    <m/>
    <x v="25"/>
    <s v="Greenwich Times"/>
    <n v="1"/>
    <s v="Per Line"/>
    <n v="164.21"/>
    <m/>
    <m/>
    <m/>
    <m/>
    <m/>
    <m/>
    <m/>
  </r>
  <r>
    <s v="GW-161"/>
    <x v="2"/>
    <x v="5"/>
    <m/>
    <m/>
    <m/>
    <x v="25"/>
    <s v="Greenwich Times"/>
    <n v="1"/>
    <s v="Per Line"/>
    <n v="127.71"/>
    <m/>
    <m/>
    <m/>
    <m/>
    <m/>
    <m/>
    <m/>
  </r>
  <r>
    <s v="GW-A171"/>
    <x v="2"/>
    <x v="2"/>
    <m/>
    <m/>
    <m/>
    <x v="25"/>
    <s v="Greenwich Times"/>
    <n v="1"/>
    <s v="Per Line"/>
    <n v="633.88"/>
    <m/>
    <m/>
    <m/>
    <m/>
    <m/>
    <m/>
    <m/>
  </r>
  <r>
    <s v="GW-A171"/>
    <x v="2"/>
    <x v="2"/>
    <m/>
    <m/>
    <m/>
    <x v="25"/>
    <s v="Greenwich Times"/>
    <n v="1"/>
    <s v="Per Line"/>
    <n v="164.21"/>
    <m/>
    <m/>
    <m/>
    <m/>
    <m/>
    <m/>
    <m/>
  </r>
  <r>
    <s v="GW-A171"/>
    <x v="2"/>
    <x v="2"/>
    <m/>
    <m/>
    <m/>
    <x v="25"/>
    <s v="Greenwich Times"/>
    <n v="1"/>
    <s v="Per Line"/>
    <n v="127.71"/>
    <m/>
    <m/>
    <m/>
    <m/>
    <m/>
    <m/>
    <m/>
  </r>
  <r>
    <s v="GW137"/>
    <x v="2"/>
    <x v="2"/>
    <s v="8-3"/>
    <s v="Yes"/>
    <s v="Decision"/>
    <x v="26"/>
    <s v="Greenwich Times"/>
    <n v="1"/>
    <s v="Per Line"/>
    <n v="117.41"/>
    <n v="495"/>
    <n v="49"/>
    <n v="2"/>
    <s v="Low"/>
    <n v="0.26300000000000001"/>
    <s v="language use "/>
    <m/>
  </r>
  <r>
    <s v="GW126"/>
    <x v="2"/>
    <x v="2"/>
    <s v="8-3"/>
    <s v="Yes"/>
    <s v="Notice of hearing"/>
    <x v="27"/>
    <s v="Greenwich Times"/>
    <n v="2"/>
    <s v="Per Line"/>
    <n v="618.88"/>
    <n v="1231"/>
    <n v="100"/>
    <n v="3"/>
    <m/>
    <m/>
    <m/>
    <m/>
  </r>
  <r>
    <s v="GW-A213"/>
    <x v="2"/>
    <x v="6"/>
    <m/>
    <m/>
    <m/>
    <x v="28"/>
    <s v="Greenwich Times"/>
    <n v="1"/>
    <s v="Per Line"/>
    <n v="360"/>
    <m/>
    <m/>
    <m/>
    <m/>
    <m/>
    <m/>
    <m/>
  </r>
  <r>
    <s v="GW-A6001788_x000a_"/>
    <x v="2"/>
    <x v="9"/>
    <m/>
    <m/>
    <m/>
    <x v="29"/>
    <s v="Greenwich Times"/>
    <n v="1"/>
    <s v="Per Line"/>
    <n v="46.79"/>
    <m/>
    <m/>
    <m/>
    <m/>
    <m/>
    <m/>
    <m/>
  </r>
  <r>
    <s v="GW_A103"/>
    <x v="2"/>
    <x v="6"/>
    <m/>
    <m/>
    <m/>
    <x v="29"/>
    <s v="Greenwich Times"/>
    <n v="1"/>
    <s v="Per Line"/>
    <n v="64.739999999999995"/>
    <m/>
    <m/>
    <m/>
    <m/>
    <m/>
    <m/>
    <m/>
  </r>
  <r>
    <s v="GW-A171"/>
    <x v="2"/>
    <x v="2"/>
    <m/>
    <m/>
    <m/>
    <x v="29"/>
    <s v="Greenwich Times"/>
    <n v="1"/>
    <s v="Per Line"/>
    <n v="298.69"/>
    <m/>
    <m/>
    <m/>
    <m/>
    <m/>
    <m/>
    <m/>
  </r>
  <r>
    <s v="GW-A171"/>
    <x v="2"/>
    <x v="2"/>
    <m/>
    <m/>
    <m/>
    <x v="29"/>
    <s v="Greenwich Times"/>
    <n v="1"/>
    <s v="Per Line"/>
    <n v="164.21"/>
    <m/>
    <m/>
    <m/>
    <m/>
    <m/>
    <m/>
    <m/>
  </r>
  <r>
    <s v="GW-A171"/>
    <x v="2"/>
    <x v="2"/>
    <m/>
    <m/>
    <m/>
    <x v="29"/>
    <s v="Greenwich Times"/>
    <n v="1"/>
    <s v="Per Line"/>
    <n v="127.71"/>
    <m/>
    <m/>
    <m/>
    <m/>
    <m/>
    <m/>
    <m/>
  </r>
  <r>
    <s v="GW- A171"/>
    <x v="2"/>
    <x v="2"/>
    <m/>
    <m/>
    <m/>
    <x v="29"/>
    <s v="Greenwich Times"/>
    <n v="2"/>
    <s v="Per Line"/>
    <n v="100.93"/>
    <m/>
    <m/>
    <m/>
    <m/>
    <m/>
    <m/>
    <m/>
  </r>
  <r>
    <s v="GW-A171"/>
    <x v="2"/>
    <x v="2"/>
    <s v="8-26"/>
    <s v="Yes"/>
    <s v="Notice of commission action"/>
    <x v="29"/>
    <s v="Greenwich Times"/>
    <n v="1"/>
    <s v="Per Line"/>
    <n v="63.85"/>
    <n v="175"/>
    <n v="23"/>
    <n v="2"/>
    <s v="Low"/>
    <n v="0.246"/>
    <s v="language use "/>
    <m/>
  </r>
  <r>
    <s v="GW135"/>
    <x v="2"/>
    <x v="2"/>
    <s v="8-3"/>
    <s v="Yes"/>
    <s v="Decision"/>
    <x v="30"/>
    <s v="Greenwich Times"/>
    <n v="1"/>
    <s v="Per Line"/>
    <n v="108.59"/>
    <n v="473"/>
    <n v="52"/>
    <n v="2"/>
    <s v="Medium"/>
    <n v="0.29599999999999999"/>
    <s v="Detailed plans"/>
    <m/>
  </r>
  <r>
    <s v="GW138"/>
    <x v="2"/>
    <x v="2"/>
    <s v="8-3"/>
    <s v="Yes"/>
    <s v="Notice of meeting"/>
    <x v="31"/>
    <s v="Greenwich Times"/>
    <n v="2"/>
    <s v="Per Line"/>
    <n v="513.37"/>
    <n v="830"/>
    <n v="100"/>
    <n v="3"/>
    <s v="Low"/>
    <n v="0.26"/>
    <s v="Langauge use"/>
    <m/>
  </r>
  <r>
    <s v="GW-A173"/>
    <x v="2"/>
    <x v="11"/>
    <m/>
    <m/>
    <m/>
    <x v="32"/>
    <s v="Greenwich Times"/>
    <n v="1"/>
    <s v="Per Line"/>
    <n v="112.26"/>
    <m/>
    <m/>
    <m/>
    <m/>
    <m/>
    <m/>
    <m/>
  </r>
  <r>
    <s v="GW-A173"/>
    <x v="2"/>
    <x v="11"/>
    <m/>
    <m/>
    <m/>
    <x v="32"/>
    <s v="Greenwich Times"/>
    <n v="1"/>
    <s v="Per Line"/>
    <n v="58.7"/>
    <m/>
    <m/>
    <m/>
    <m/>
    <m/>
    <m/>
    <m/>
  </r>
  <r>
    <s v="GW-A173"/>
    <x v="2"/>
    <x v="11"/>
    <m/>
    <m/>
    <m/>
    <x v="32"/>
    <s v="Greenwich Times"/>
    <n v="1"/>
    <s v="Per Line"/>
    <n v="52.52"/>
    <m/>
    <m/>
    <m/>
    <m/>
    <m/>
    <m/>
    <m/>
  </r>
  <r>
    <s v="GW-A161"/>
    <x v="2"/>
    <x v="5"/>
    <m/>
    <m/>
    <m/>
    <x v="32"/>
    <s v="Greenwich Times"/>
    <n v="1"/>
    <s v="Per Line"/>
    <n v="219.24"/>
    <m/>
    <m/>
    <m/>
    <m/>
    <m/>
    <m/>
    <m/>
  </r>
  <r>
    <s v="GW-A161"/>
    <x v="2"/>
    <x v="5"/>
    <m/>
    <m/>
    <m/>
    <x v="32"/>
    <s v="Greenwich Times"/>
    <n v="1"/>
    <s v="Per Line"/>
    <n v="178.04"/>
    <m/>
    <m/>
    <m/>
    <m/>
    <m/>
    <m/>
    <m/>
  </r>
  <r>
    <s v="GW-A161"/>
    <x v="2"/>
    <x v="5"/>
    <m/>
    <m/>
    <m/>
    <x v="32"/>
    <s v="Greenwich Times"/>
    <n v="1"/>
    <s v="Per Line"/>
    <n v="79.75"/>
    <m/>
    <m/>
    <m/>
    <m/>
    <m/>
    <m/>
    <m/>
  </r>
  <r>
    <s v="GW-A106"/>
    <x v="2"/>
    <x v="4"/>
    <m/>
    <m/>
    <m/>
    <x v="32"/>
    <s v="Greenwich Times"/>
    <n v="1"/>
    <s v="Per Line"/>
    <n v="50.91"/>
    <m/>
    <m/>
    <m/>
    <m/>
    <m/>
    <m/>
    <m/>
  </r>
  <r>
    <s v="GW-A106"/>
    <x v="2"/>
    <x v="4"/>
    <m/>
    <m/>
    <m/>
    <x v="32"/>
    <s v="Greenwich Times"/>
    <n v="2"/>
    <s v="Per Line"/>
    <n v="48.85"/>
    <m/>
    <m/>
    <m/>
    <m/>
    <m/>
    <m/>
    <m/>
  </r>
  <r>
    <s v="GW-A106"/>
    <x v="2"/>
    <x v="4"/>
    <m/>
    <m/>
    <m/>
    <x v="32"/>
    <s v="Greenwich Times"/>
    <n v="2"/>
    <s v="Per Line"/>
    <n v="48.85"/>
    <m/>
    <m/>
    <m/>
    <m/>
    <m/>
    <m/>
    <m/>
  </r>
  <r>
    <s v="GW-A103"/>
    <x v="2"/>
    <x v="6"/>
    <m/>
    <m/>
    <m/>
    <x v="33"/>
    <s v="Greenwich Times"/>
    <n v="1"/>
    <s v="Per Line"/>
    <n v="36.49"/>
    <m/>
    <m/>
    <m/>
    <m/>
    <m/>
    <m/>
    <m/>
  </r>
  <r>
    <s v="GW-A135"/>
    <x v="2"/>
    <x v="1"/>
    <m/>
    <m/>
    <m/>
    <x v="34"/>
    <s v="Greenwich Times"/>
    <n v="1"/>
    <s v="Per Line"/>
    <n v="62.24"/>
    <m/>
    <m/>
    <m/>
    <m/>
    <m/>
    <m/>
    <m/>
  </r>
  <r>
    <s v="GW-A101"/>
    <x v="2"/>
    <x v="0"/>
    <m/>
    <m/>
    <m/>
    <x v="35"/>
    <s v="Greenwich Times"/>
    <n v="1"/>
    <s v="Per Line"/>
    <n v="103.44"/>
    <m/>
    <m/>
    <m/>
    <m/>
    <m/>
    <m/>
    <m/>
  </r>
  <r>
    <s v="GW-A101"/>
    <x v="2"/>
    <x v="0"/>
    <m/>
    <m/>
    <m/>
    <x v="35"/>
    <s v="Greenwich Times"/>
    <n v="1"/>
    <s v="Per Line"/>
    <n v="38.549999999999997"/>
    <m/>
    <m/>
    <m/>
    <m/>
    <m/>
    <m/>
    <m/>
  </r>
  <r>
    <s v="GW102"/>
    <x v="2"/>
    <x v="2"/>
    <s v="8-26, 6-229"/>
    <s v="Yes"/>
    <s v="Local subdivision regulations"/>
    <x v="36"/>
    <s v="Greenwich Times"/>
    <n v="1"/>
    <s v="Per Line"/>
    <n v="121.71"/>
    <n v="505"/>
    <n v="54"/>
    <n v="2"/>
    <s v="High"/>
    <n v="0.6"/>
    <s v="Removes length description of plans, titles, individual lists"/>
    <m/>
  </r>
  <r>
    <s v="GW-A135"/>
    <x v="2"/>
    <x v="1"/>
    <m/>
    <m/>
    <m/>
    <x v="37"/>
    <s v="Greenwich Times"/>
    <n v="2"/>
    <s v="Per Line"/>
    <n v="62.24"/>
    <m/>
    <m/>
    <m/>
    <m/>
    <m/>
    <m/>
    <m/>
  </r>
  <r>
    <s v="GW136"/>
    <x v="2"/>
    <x v="2"/>
    <s v="8-3"/>
    <s v="Yes"/>
    <s v="Notice of meeting"/>
    <x v="37"/>
    <s v="Greenwich Times"/>
    <n v="2"/>
    <s v="Per Line"/>
    <n v="582.38"/>
    <n v="1930"/>
    <n v="91"/>
    <n v="3"/>
    <s v="Medium"/>
    <n v="0.23799999999999999"/>
    <s v="Removes lengthy description"/>
    <m/>
  </r>
  <r>
    <s v="GW-A161"/>
    <x v="2"/>
    <x v="5"/>
    <m/>
    <m/>
    <m/>
    <x v="38"/>
    <s v="Greenwich Times"/>
    <n v="1"/>
    <s v="Per Line"/>
    <n v="266.62"/>
    <m/>
    <m/>
    <m/>
    <m/>
    <m/>
    <m/>
    <m/>
  </r>
  <r>
    <s v="GW-A161"/>
    <x v="2"/>
    <x v="5"/>
    <m/>
    <m/>
    <m/>
    <x v="38"/>
    <s v="Greenwich Times"/>
    <n v="1"/>
    <s v="Per Line"/>
    <n v="89.02"/>
    <m/>
    <m/>
    <m/>
    <m/>
    <m/>
    <m/>
    <m/>
  </r>
  <r>
    <s v="GW-A161"/>
    <x v="2"/>
    <x v="5"/>
    <m/>
    <m/>
    <m/>
    <x v="38"/>
    <s v="Greenwich Times"/>
    <n v="1"/>
    <s v="Per Line"/>
    <n v="72.540000000000006"/>
    <m/>
    <m/>
    <m/>
    <m/>
    <m/>
    <m/>
    <m/>
  </r>
  <r>
    <s v="GW-A161"/>
    <x v="2"/>
    <x v="5"/>
    <m/>
    <m/>
    <m/>
    <x v="38"/>
    <s v="Greenwich Times"/>
    <n v="1"/>
    <s v="Per Line"/>
    <n v="58.12"/>
    <m/>
    <m/>
    <m/>
    <m/>
    <m/>
    <m/>
    <m/>
  </r>
  <r>
    <s v="GW-A171"/>
    <x v="2"/>
    <x v="2"/>
    <m/>
    <m/>
    <m/>
    <x v="38"/>
    <s v="Greenwich Times"/>
    <n v="1"/>
    <s v="Per Line"/>
    <n v="335.18"/>
    <m/>
    <m/>
    <m/>
    <m/>
    <m/>
    <m/>
    <m/>
  </r>
  <r>
    <s v="GW-A171"/>
    <x v="2"/>
    <x v="2"/>
    <m/>
    <m/>
    <m/>
    <x v="38"/>
    <s v="Greenwich Times"/>
    <n v="1"/>
    <s v="Per Line"/>
    <n v="309.44"/>
    <m/>
    <m/>
    <m/>
    <m/>
    <m/>
    <m/>
    <m/>
  </r>
  <r>
    <s v="GW-A171"/>
    <x v="2"/>
    <x v="2"/>
    <m/>
    <m/>
    <m/>
    <x v="38"/>
    <s v="Greenwich Times"/>
    <n v="1"/>
    <s v="Per Line"/>
    <n v="164.21"/>
    <m/>
    <m/>
    <m/>
    <m/>
    <m/>
    <m/>
    <m/>
  </r>
  <r>
    <s v="GW-A106"/>
    <x v="2"/>
    <x v="4"/>
    <m/>
    <m/>
    <m/>
    <x v="39"/>
    <s v="Greenwich Times"/>
    <n v="1"/>
    <s v="Per Line"/>
    <n v="55.03"/>
    <m/>
    <m/>
    <m/>
    <m/>
    <m/>
    <m/>
    <m/>
  </r>
  <r>
    <s v="GW-A106"/>
    <x v="2"/>
    <x v="4"/>
    <m/>
    <m/>
    <m/>
    <x v="39"/>
    <s v="Greenwich Times"/>
    <n v="1"/>
    <s v="Per Line"/>
    <n v="48.85"/>
    <m/>
    <m/>
    <m/>
    <m/>
    <m/>
    <m/>
    <m/>
  </r>
  <r>
    <s v="GW-A106"/>
    <x v="2"/>
    <x v="4"/>
    <m/>
    <m/>
    <m/>
    <x v="39"/>
    <s v="Greenwich Times"/>
    <n v="1"/>
    <s v="Per Line"/>
    <n v="48.85"/>
    <m/>
    <m/>
    <m/>
    <m/>
    <m/>
    <m/>
    <m/>
  </r>
  <r>
    <s v="GW-A106"/>
    <x v="2"/>
    <x v="4"/>
    <m/>
    <m/>
    <m/>
    <x v="39"/>
    <s v="Greenwich Times"/>
    <n v="1"/>
    <s v="Per Line"/>
    <n v="48.85"/>
    <m/>
    <m/>
    <m/>
    <m/>
    <m/>
    <m/>
    <m/>
  </r>
  <r>
    <s v="GW-A106"/>
    <x v="2"/>
    <x v="4"/>
    <m/>
    <m/>
    <m/>
    <x v="39"/>
    <s v="Greenwich Times"/>
    <n v="1"/>
    <s v="Per Line"/>
    <n v="48.85"/>
    <m/>
    <m/>
    <m/>
    <m/>
    <m/>
    <m/>
    <m/>
  </r>
  <r>
    <s v="GW-A106"/>
    <x v="2"/>
    <x v="4"/>
    <m/>
    <m/>
    <m/>
    <x v="39"/>
    <s v="Greenwich Times"/>
    <n v="1"/>
    <s v="Per Line"/>
    <n v="48.85"/>
    <m/>
    <m/>
    <m/>
    <m/>
    <m/>
    <m/>
    <m/>
  </r>
  <r>
    <s v="GW103"/>
    <x v="2"/>
    <x v="2"/>
    <s v="8-3"/>
    <s v="Yes"/>
    <s v="Notice of hearing"/>
    <x v="40"/>
    <s v="Greenwich Times"/>
    <n v="2"/>
    <s v="Per Line"/>
    <n v="539.12"/>
    <n v="1019"/>
    <n v="84"/>
    <n v="3"/>
    <s v="Medium"/>
    <n v="0.35"/>
    <s v="Does not expressly require publication of every regulatory citation"/>
    <m/>
  </r>
  <r>
    <s v="GW-103"/>
    <x v="2"/>
    <x v="6"/>
    <m/>
    <m/>
    <m/>
    <x v="41"/>
    <s v="Greenwich Times"/>
    <n v="1"/>
    <s v="Per Line"/>
    <n v="36.49"/>
    <m/>
    <m/>
    <m/>
    <m/>
    <m/>
    <m/>
    <m/>
  </r>
  <r>
    <s v="GW-A103"/>
    <x v="2"/>
    <x v="6"/>
    <m/>
    <m/>
    <m/>
    <x v="41"/>
    <s v="Greenwich Times"/>
    <n v="1"/>
    <s v="Per Line"/>
    <n v="24.13"/>
    <m/>
    <m/>
    <m/>
    <m/>
    <m/>
    <m/>
    <m/>
  </r>
  <r>
    <s v="GW-A130"/>
    <x v="2"/>
    <x v="0"/>
    <m/>
    <m/>
    <m/>
    <x v="41"/>
    <s v="Greenwich Times"/>
    <n v="1"/>
    <s v="Per Line"/>
    <n v="2059.6"/>
    <m/>
    <m/>
    <m/>
    <m/>
    <m/>
    <m/>
    <m/>
  </r>
  <r>
    <s v="GW-A173"/>
    <x v="2"/>
    <x v="11"/>
    <m/>
    <m/>
    <m/>
    <x v="42"/>
    <s v="Greenwich Times"/>
    <n v="1"/>
    <s v="Per Line"/>
    <n v="128.74"/>
    <m/>
    <m/>
    <m/>
    <m/>
    <m/>
    <m/>
    <m/>
  </r>
  <r>
    <s v="GW-A173"/>
    <x v="2"/>
    <x v="11"/>
    <m/>
    <m/>
    <m/>
    <x v="42"/>
    <s v="Greenwich Times"/>
    <n v="1"/>
    <s v="Per Line"/>
    <n v="54.58"/>
    <m/>
    <m/>
    <m/>
    <m/>
    <m/>
    <m/>
    <m/>
  </r>
  <r>
    <s v="GW-A173"/>
    <x v="2"/>
    <x v="11"/>
    <m/>
    <m/>
    <m/>
    <x v="42"/>
    <s v="Greenwich Times"/>
    <n v="1"/>
    <s v="Per Line"/>
    <n v="53.55"/>
    <m/>
    <m/>
    <m/>
    <m/>
    <m/>
    <m/>
    <m/>
  </r>
  <r>
    <s v="GW-A173"/>
    <x v="2"/>
    <x v="11"/>
    <m/>
    <m/>
    <m/>
    <x v="42"/>
    <s v="Greenwich Times"/>
    <n v="1"/>
    <s v="Per Line"/>
    <n v="50.46"/>
    <m/>
    <m/>
    <m/>
    <m/>
    <m/>
    <m/>
    <m/>
  </r>
  <r>
    <s v="GW-A173"/>
    <x v="2"/>
    <x v="11"/>
    <m/>
    <m/>
    <m/>
    <x v="42"/>
    <s v="Greenwich Times"/>
    <n v="2"/>
    <s v="Per Line"/>
    <n v="44.28"/>
    <m/>
    <m/>
    <m/>
    <m/>
    <m/>
    <m/>
    <m/>
  </r>
  <r>
    <s v="GW133"/>
    <x v="2"/>
    <x v="2"/>
    <s v="8-3(d)"/>
    <s v="Yes"/>
    <s v="Decision"/>
    <x v="43"/>
    <s v="Greenwich Times"/>
    <n v="1"/>
    <s v="Per Line"/>
    <n v="100.93"/>
    <n v="348"/>
    <n v="41"/>
    <n v="2"/>
    <s v="Low"/>
    <n v="0.28000000000000003"/>
    <s v="Excessive description"/>
    <m/>
  </r>
  <r>
    <s v="GW-A817"/>
    <x v="2"/>
    <x v="6"/>
    <m/>
    <m/>
    <m/>
    <x v="44"/>
    <s v="Greenwich Ledger LLC"/>
    <n v="1"/>
    <s v="Per Line"/>
    <n v="200"/>
    <m/>
    <m/>
    <m/>
    <m/>
    <m/>
    <m/>
    <m/>
  </r>
  <r>
    <s v="GW-A101"/>
    <x v="2"/>
    <x v="0"/>
    <m/>
    <m/>
    <m/>
    <x v="44"/>
    <s v="Greenwich Times"/>
    <n v="1"/>
    <s v="Per Line"/>
    <n v="118.89"/>
    <m/>
    <m/>
    <m/>
    <m/>
    <m/>
    <m/>
    <m/>
  </r>
  <r>
    <s v="A6001788"/>
    <x v="2"/>
    <x v="9"/>
    <m/>
    <m/>
    <m/>
    <x v="45"/>
    <s v="Greenwich Times"/>
    <n v="2"/>
    <s v="Per Line"/>
    <n v="55.03"/>
    <m/>
    <m/>
    <m/>
    <m/>
    <m/>
    <m/>
    <m/>
  </r>
  <r>
    <s v="A6001788"/>
    <x v="2"/>
    <x v="9"/>
    <m/>
    <m/>
    <m/>
    <x v="45"/>
    <s v="Greenwich Times"/>
    <n v="1"/>
    <s v="Per Line"/>
    <n v="55.03"/>
    <m/>
    <m/>
    <m/>
    <m/>
    <m/>
    <m/>
    <m/>
  </r>
  <r>
    <s v="A6001788"/>
    <x v="2"/>
    <x v="9"/>
    <m/>
    <m/>
    <m/>
    <x v="45"/>
    <s v="Greenwich Times"/>
    <n v="1"/>
    <s v="Per Line"/>
    <n v="52.97"/>
    <m/>
    <m/>
    <m/>
    <m/>
    <m/>
    <m/>
    <m/>
  </r>
  <r>
    <s v="A6001788"/>
    <x v="2"/>
    <x v="9"/>
    <m/>
    <m/>
    <m/>
    <x v="45"/>
    <s v="Greenwich Times"/>
    <n v="1"/>
    <s v="Per Line"/>
    <n v="46.79"/>
    <m/>
    <m/>
    <m/>
    <m/>
    <m/>
    <m/>
    <m/>
  </r>
  <r>
    <s v="GW101"/>
    <x v="2"/>
    <x v="2"/>
    <s v="8-3"/>
    <s v="Yes"/>
    <s v="Notice of hearing"/>
    <x v="45"/>
    <s v="Greenwich Times"/>
    <n v="2"/>
    <s v="Per Line"/>
    <n v="328.42"/>
    <n v="701"/>
    <n v="79"/>
    <n v="2"/>
    <s v="High"/>
    <n v="0.62"/>
    <s v="Every section does not need to be listed, instead site the sections"/>
    <m/>
  </r>
  <r>
    <s v="A173"/>
    <x v="2"/>
    <x v="11"/>
    <m/>
    <m/>
    <m/>
    <x v="46"/>
    <s v="Greenwich Times"/>
    <n v="1"/>
    <s v="Per Line"/>
    <n v="114.32"/>
    <m/>
    <m/>
    <m/>
    <m/>
    <m/>
    <m/>
    <m/>
  </r>
  <r>
    <s v="A173"/>
    <x v="2"/>
    <x v="11"/>
    <m/>
    <m/>
    <m/>
    <x v="46"/>
    <s v="Greenwich Times"/>
    <n v="1"/>
    <s v="Per Line"/>
    <n v="69"/>
    <m/>
    <m/>
    <m/>
    <m/>
    <m/>
    <m/>
    <m/>
  </r>
  <r>
    <s v="A173"/>
    <x v="2"/>
    <x v="11"/>
    <m/>
    <m/>
    <m/>
    <x v="46"/>
    <s v="Greenwich Times"/>
    <n v="1"/>
    <s v="Per Line"/>
    <n v="44.28"/>
    <m/>
    <m/>
    <m/>
    <m/>
    <m/>
    <m/>
    <m/>
  </r>
  <r>
    <s v="F403"/>
    <x v="2"/>
    <x v="6"/>
    <m/>
    <m/>
    <m/>
    <x v="46"/>
    <s v="Greenwich Times"/>
    <n v="1"/>
    <s v="Per Line"/>
    <n v="500"/>
    <m/>
    <m/>
    <m/>
    <m/>
    <m/>
    <m/>
    <m/>
  </r>
  <r>
    <s v="F403"/>
    <x v="2"/>
    <x v="6"/>
    <m/>
    <m/>
    <m/>
    <x v="46"/>
    <s v="Greenwich Times"/>
    <n v="1"/>
    <s v="Per Line"/>
    <n v="375"/>
    <m/>
    <m/>
    <m/>
    <m/>
    <m/>
    <m/>
    <m/>
  </r>
  <r>
    <s v="A161"/>
    <x v="2"/>
    <x v="5"/>
    <m/>
    <m/>
    <m/>
    <x v="46"/>
    <s v="Greenwich Times"/>
    <n v="1"/>
    <s v="Per Line"/>
    <n v="217.18"/>
    <m/>
    <m/>
    <m/>
    <m/>
    <m/>
    <m/>
    <m/>
  </r>
  <r>
    <s v="A161"/>
    <x v="2"/>
    <x v="5"/>
    <m/>
    <m/>
    <m/>
    <x v="46"/>
    <s v="Greenwich Times"/>
    <n v="1"/>
    <s v="Per Line"/>
    <n v="99.32"/>
    <m/>
    <m/>
    <m/>
    <m/>
    <m/>
    <m/>
    <m/>
  </r>
  <r>
    <s v="A161"/>
    <x v="2"/>
    <x v="5"/>
    <m/>
    <m/>
    <m/>
    <x v="46"/>
    <s v="Greenwich Times"/>
    <n v="1"/>
    <s v="Per Line"/>
    <n v="89.02"/>
    <m/>
    <m/>
    <m/>
    <m/>
    <m/>
    <m/>
    <m/>
  </r>
  <r>
    <s v="A161"/>
    <x v="2"/>
    <x v="5"/>
    <m/>
    <m/>
    <m/>
    <x v="46"/>
    <s v="Greenwich Times"/>
    <n v="1"/>
    <s v="Per Line"/>
    <n v="81.81"/>
    <m/>
    <m/>
    <m/>
    <m/>
    <m/>
    <m/>
    <m/>
  </r>
  <r>
    <s v="A161"/>
    <x v="2"/>
    <x v="5"/>
    <m/>
    <m/>
    <m/>
    <x v="46"/>
    <s v="Greenwich Times"/>
    <n v="1"/>
    <s v="Per Line"/>
    <n v="65.33"/>
    <m/>
    <m/>
    <m/>
    <m/>
    <m/>
    <m/>
    <m/>
  </r>
  <r>
    <s v="A106"/>
    <x v="2"/>
    <x v="4"/>
    <m/>
    <m/>
    <m/>
    <x v="47"/>
    <s v="Greenwich Times"/>
    <n v="1"/>
    <s v="Per Line"/>
    <n v="48.85"/>
    <m/>
    <m/>
    <m/>
    <m/>
    <m/>
    <m/>
    <m/>
  </r>
  <r>
    <s v="A106"/>
    <x v="2"/>
    <x v="4"/>
    <m/>
    <m/>
    <m/>
    <x v="47"/>
    <s v="Greenwich Times"/>
    <n v="1"/>
    <s v="Per Line"/>
    <n v="48.85"/>
    <m/>
    <m/>
    <m/>
    <m/>
    <m/>
    <m/>
    <m/>
  </r>
  <r>
    <s v="A106"/>
    <x v="2"/>
    <x v="4"/>
    <m/>
    <m/>
    <m/>
    <x v="47"/>
    <s v="Greenwich Times"/>
    <n v="1"/>
    <s v="Per Line"/>
    <n v="48.85"/>
    <m/>
    <m/>
    <m/>
    <m/>
    <m/>
    <m/>
    <m/>
  </r>
  <r>
    <s v="GW134"/>
    <x v="2"/>
    <x v="2"/>
    <s v="8-3"/>
    <s v="Yes"/>
    <s v="Notice of meeting"/>
    <x v="48"/>
    <s v="Greenwich Times"/>
    <n v="2"/>
    <s v="Per Line"/>
    <n v="335.18"/>
    <n v="674"/>
    <n v="77"/>
    <n v="2"/>
    <s v="Medium"/>
    <n v="0.32"/>
    <s v="Language use"/>
    <m/>
  </r>
  <r>
    <s v="A161"/>
    <x v="2"/>
    <x v="5"/>
    <m/>
    <m/>
    <m/>
    <x v="49"/>
    <s v="Greenwich Times"/>
    <n v="1"/>
    <s v="Per Line"/>
    <n v="633.88"/>
    <m/>
    <m/>
    <m/>
    <m/>
    <m/>
    <m/>
    <m/>
  </r>
  <r>
    <s v="A161"/>
    <x v="2"/>
    <x v="5"/>
    <m/>
    <m/>
    <m/>
    <x v="49"/>
    <s v="Greenwich Times"/>
    <n v="1"/>
    <s v="Per Line"/>
    <n v="202.76"/>
    <m/>
    <m/>
    <m/>
    <m/>
    <m/>
    <m/>
    <m/>
  </r>
  <r>
    <s v="A161"/>
    <x v="2"/>
    <x v="5"/>
    <m/>
    <m/>
    <m/>
    <x v="49"/>
    <s v="Greenwich Times"/>
    <n v="1"/>
    <s v="Per Line"/>
    <n v="164.21"/>
    <m/>
    <m/>
    <m/>
    <m/>
    <m/>
    <m/>
    <m/>
  </r>
  <r>
    <s v="A161"/>
    <x v="2"/>
    <x v="5"/>
    <m/>
    <m/>
    <m/>
    <x v="49"/>
    <s v="Greenwich Times"/>
    <n v="1"/>
    <s v="Per Line"/>
    <n v="140.52000000000001"/>
    <m/>
    <m/>
    <m/>
    <m/>
    <m/>
    <m/>
    <m/>
  </r>
  <r>
    <s v="A161"/>
    <x v="2"/>
    <x v="5"/>
    <m/>
    <m/>
    <m/>
    <x v="49"/>
    <s v="Greenwich Times"/>
    <n v="1"/>
    <s v="Per Line"/>
    <n v="127.71"/>
    <m/>
    <m/>
    <m/>
    <m/>
    <m/>
    <m/>
    <m/>
  </r>
  <r>
    <s v="A161"/>
    <x v="2"/>
    <x v="5"/>
    <m/>
    <m/>
    <m/>
    <x v="49"/>
    <s v="Greenwich Times"/>
    <n v="1"/>
    <s v="Per Line"/>
    <n v="86.96"/>
    <m/>
    <m/>
    <m/>
    <m/>
    <m/>
    <m/>
    <m/>
  </r>
  <r>
    <s v="A161"/>
    <x v="2"/>
    <x v="5"/>
    <m/>
    <m/>
    <m/>
    <x v="49"/>
    <s v="Greenwich Times"/>
    <n v="1"/>
    <s v="Per Line"/>
    <n v="65.33"/>
    <m/>
    <m/>
    <m/>
    <m/>
    <m/>
    <m/>
    <m/>
  </r>
  <r>
    <s v="GW113"/>
    <x v="2"/>
    <x v="2"/>
    <s v="8-3"/>
    <s v="Yes"/>
    <s v="Notice of meeting"/>
    <x v="50"/>
    <s v="Greenwich Times"/>
    <n v="1"/>
    <s v="Per Line"/>
    <n v="309.44"/>
    <n v="1589"/>
    <n v="100"/>
    <n v="3"/>
    <m/>
    <m/>
    <m/>
    <m/>
  </r>
  <r>
    <s v="A101"/>
    <x v="2"/>
    <x v="0"/>
    <m/>
    <m/>
    <m/>
    <x v="51"/>
    <s v="Greenwich Times"/>
    <n v="1"/>
    <s v="Per Line"/>
    <n v="120.95"/>
    <m/>
    <m/>
    <m/>
    <m/>
    <m/>
    <m/>
    <m/>
  </r>
  <r>
    <s v="A139"/>
    <x v="2"/>
    <x v="8"/>
    <m/>
    <m/>
    <m/>
    <x v="51"/>
    <s v="Greenwich Ledger LLC"/>
    <n v="1"/>
    <s v="Per Line"/>
    <n v="375"/>
    <m/>
    <m/>
    <m/>
    <m/>
    <m/>
    <m/>
    <m/>
  </r>
  <r>
    <s v="A135"/>
    <x v="2"/>
    <x v="1"/>
    <m/>
    <m/>
    <m/>
    <x v="52"/>
    <s v="Greenwich Times"/>
    <n v="1"/>
    <s v="Per Line"/>
    <n v="62.24"/>
    <m/>
    <m/>
    <m/>
    <m/>
    <m/>
    <m/>
    <m/>
  </r>
  <r>
    <s v="GW115"/>
    <x v="2"/>
    <x v="2"/>
    <s v="8-3"/>
    <s v="Yes"/>
    <s v="Notice of meeting"/>
    <x v="53"/>
    <s v="Greenwich Times"/>
    <n v="1"/>
    <s v="Per Line"/>
    <n v="127.71"/>
    <n v="500"/>
    <n v="54"/>
    <n v="2"/>
    <s v="Medium"/>
    <n v="0.4"/>
    <s v="Excessive description"/>
    <m/>
  </r>
  <r>
    <s v="Q19725"/>
    <x v="2"/>
    <x v="6"/>
    <m/>
    <m/>
    <m/>
    <x v="54"/>
    <s v="Greenwich Times"/>
    <n v="1"/>
    <s v="Per Line"/>
    <n v="137.43"/>
    <m/>
    <m/>
    <m/>
    <m/>
    <m/>
    <m/>
    <m/>
  </r>
  <r>
    <s v="GW114"/>
    <x v="2"/>
    <x v="2"/>
    <s v="8-3"/>
    <s v="Yes"/>
    <s v="Notice of meeting"/>
    <x v="54"/>
    <s v="Greenwich Times"/>
    <n v="2"/>
    <s v="Per Line"/>
    <n v="633.86"/>
    <n v="1339"/>
    <n v="100"/>
    <n v="3"/>
    <m/>
    <m/>
    <m/>
    <m/>
  </r>
  <r>
    <s v="A105"/>
    <x v="2"/>
    <x v="0"/>
    <m/>
    <m/>
    <m/>
    <x v="54"/>
    <s v="Greenwich Ledger LLC"/>
    <n v="1"/>
    <s v="Per Line"/>
    <n v="60"/>
    <m/>
    <m/>
    <m/>
    <m/>
    <m/>
    <m/>
    <m/>
  </r>
  <r>
    <s v="A173"/>
    <x v="2"/>
    <x v="11"/>
    <m/>
    <m/>
    <m/>
    <x v="55"/>
    <s v="Greenwich Times"/>
    <n v="1"/>
    <s v="Per Line"/>
    <n v="116.38"/>
    <m/>
    <m/>
    <m/>
    <m/>
    <m/>
    <m/>
    <m/>
  </r>
  <r>
    <s v="A173"/>
    <x v="2"/>
    <x v="11"/>
    <m/>
    <m/>
    <m/>
    <x v="55"/>
    <s v="Greenwich Times"/>
    <n v="1"/>
    <s v="Per Line"/>
    <n v="42.22"/>
    <m/>
    <m/>
    <m/>
    <m/>
    <m/>
    <m/>
    <m/>
  </r>
  <r>
    <s v="F403"/>
    <x v="2"/>
    <x v="6"/>
    <m/>
    <m/>
    <m/>
    <x v="55"/>
    <s v="Greenwich Times"/>
    <n v="1"/>
    <s v="Per Line"/>
    <n v="500"/>
    <m/>
    <m/>
    <m/>
    <m/>
    <m/>
    <m/>
    <m/>
  </r>
  <r>
    <s v="F403"/>
    <x v="2"/>
    <x v="6"/>
    <m/>
    <m/>
    <m/>
    <x v="55"/>
    <s v="Greenwich Times"/>
    <n v="1"/>
    <s v="Per Line"/>
    <n v="375"/>
    <m/>
    <m/>
    <m/>
    <m/>
    <m/>
    <m/>
    <m/>
  </r>
  <r>
    <s v="A161"/>
    <x v="2"/>
    <x v="5"/>
    <m/>
    <m/>
    <m/>
    <x v="55"/>
    <s v="Greenwich Times"/>
    <n v="1"/>
    <s v="Per Line"/>
    <n v="314"/>
    <m/>
    <m/>
    <m/>
    <m/>
    <m/>
    <m/>
    <m/>
  </r>
  <r>
    <s v="A161"/>
    <x v="2"/>
    <x v="5"/>
    <m/>
    <m/>
    <m/>
    <x v="55"/>
    <s v="Greenwich Times"/>
    <n v="1"/>
    <s v="Per Line"/>
    <n v="252.2"/>
    <m/>
    <m/>
    <m/>
    <m/>
    <m/>
    <m/>
    <m/>
  </r>
  <r>
    <s v="A161"/>
    <x v="2"/>
    <x v="5"/>
    <m/>
    <m/>
    <m/>
    <x v="55"/>
    <s v="Greenwich Times"/>
    <n v="1"/>
    <s v="Per Line"/>
    <n v="99.32"/>
    <m/>
    <m/>
    <m/>
    <m/>
    <m/>
    <m/>
    <m/>
  </r>
  <r>
    <s v="A161"/>
    <x v="2"/>
    <x v="5"/>
    <m/>
    <m/>
    <m/>
    <x v="55"/>
    <s v="Greenwich Times"/>
    <n v="1"/>
    <s v="Per Line"/>
    <n v="79.75"/>
    <m/>
    <m/>
    <m/>
    <m/>
    <m/>
    <m/>
    <m/>
  </r>
  <r>
    <s v="A106"/>
    <x v="2"/>
    <x v="4"/>
    <m/>
    <m/>
    <m/>
    <x v="55"/>
    <s v="Greenwich Times"/>
    <n v="2"/>
    <s v="Per Line"/>
    <n v="52.97"/>
    <m/>
    <m/>
    <m/>
    <m/>
    <m/>
    <m/>
    <m/>
  </r>
  <r>
    <s v="A106"/>
    <x v="2"/>
    <x v="4"/>
    <m/>
    <m/>
    <m/>
    <x v="55"/>
    <s v="Greenwich Times"/>
    <n v="2"/>
    <s v="Per Line"/>
    <n v="50.91"/>
    <m/>
    <m/>
    <m/>
    <m/>
    <m/>
    <m/>
    <m/>
  </r>
  <r>
    <s v="A106"/>
    <x v="2"/>
    <x v="4"/>
    <m/>
    <m/>
    <m/>
    <x v="55"/>
    <s v="Greenwich Times"/>
    <n v="1"/>
    <s v="Per Line"/>
    <n v="48.85"/>
    <m/>
    <m/>
    <m/>
    <m/>
    <m/>
    <m/>
    <m/>
  </r>
  <r>
    <s v="A106"/>
    <x v="2"/>
    <x v="4"/>
    <m/>
    <m/>
    <m/>
    <x v="55"/>
    <s v="Greenwich Times"/>
    <n v="1"/>
    <s v="Per Line"/>
    <n v="48.85"/>
    <m/>
    <m/>
    <m/>
    <m/>
    <m/>
    <m/>
    <m/>
  </r>
  <r>
    <s v="A106"/>
    <x v="2"/>
    <x v="4"/>
    <m/>
    <m/>
    <m/>
    <x v="55"/>
    <s v="Greenwich Times"/>
    <n v="1"/>
    <s v="Per Line"/>
    <n v="46.79"/>
    <m/>
    <m/>
    <m/>
    <m/>
    <m/>
    <m/>
    <m/>
  </r>
  <r>
    <s v="A105"/>
    <x v="2"/>
    <x v="0"/>
    <m/>
    <m/>
    <m/>
    <x v="55"/>
    <s v="Greenwich Times"/>
    <n v="1"/>
    <s v="Per Line"/>
    <n v="24.13"/>
    <m/>
    <m/>
    <m/>
    <m/>
    <m/>
    <m/>
    <m/>
  </r>
  <r>
    <s v="GW111"/>
    <x v="2"/>
    <x v="2"/>
    <s v="8-3"/>
    <s v="Yes"/>
    <s v="Decision"/>
    <x v="56"/>
    <s v="Greenwich Times"/>
    <n v="1"/>
    <s v="Per Line"/>
    <n v="164.21"/>
    <n v="705"/>
    <n v="79"/>
    <n v="2"/>
    <s v="Medium"/>
    <n v="0.48"/>
    <s v=" The original is effectively a published copy of the Commission’s resolutions. A § 8-3 notice generally needs to tell the public what was decided."/>
    <m/>
  </r>
  <r>
    <s v="A6001788"/>
    <x v="2"/>
    <x v="9"/>
    <m/>
    <m/>
    <m/>
    <x v="57"/>
    <s v="Greenwich Times"/>
    <n v="1"/>
    <s v="Per Line"/>
    <n v="102.41"/>
    <m/>
    <m/>
    <m/>
    <m/>
    <m/>
    <m/>
    <m/>
  </r>
  <r>
    <s v="A6001788"/>
    <x v="2"/>
    <x v="9"/>
    <m/>
    <m/>
    <m/>
    <x v="57"/>
    <s v="Greenwich Times"/>
    <n v="1"/>
    <s v="Per Line"/>
    <n v="52.97"/>
    <m/>
    <m/>
    <m/>
    <m/>
    <m/>
    <m/>
    <m/>
  </r>
  <r>
    <s v="A111"/>
    <x v="2"/>
    <x v="6"/>
    <m/>
    <m/>
    <m/>
    <x v="57"/>
    <s v="Greenwich Times"/>
    <n v="1"/>
    <s v="Per Line"/>
    <n v="36.75"/>
    <m/>
    <m/>
    <m/>
    <m/>
    <m/>
    <m/>
    <m/>
  </r>
  <r>
    <s v="A171"/>
    <x v="2"/>
    <x v="2"/>
    <m/>
    <m/>
    <m/>
    <x v="57"/>
    <s v="Greenwich Times"/>
    <n v="1"/>
    <s v="Per Line"/>
    <n v="631.82000000000005"/>
    <m/>
    <m/>
    <m/>
    <m/>
    <m/>
    <m/>
    <m/>
  </r>
  <r>
    <s v="A171"/>
    <x v="2"/>
    <x v="2"/>
    <m/>
    <m/>
    <m/>
    <x v="57"/>
    <s v="Greenwich Times"/>
    <n v="1"/>
    <s v="Per Line"/>
    <n v="572.26"/>
    <m/>
    <m/>
    <m/>
    <m/>
    <m/>
    <m/>
    <m/>
  </r>
  <r>
    <s v="A171"/>
    <x v="2"/>
    <x v="2"/>
    <m/>
    <m/>
    <m/>
    <x v="57"/>
    <s v="Greenwich Times"/>
    <n v="1"/>
    <s v="Per Line"/>
    <n v="302.23"/>
    <m/>
    <m/>
    <m/>
    <m/>
    <m/>
    <m/>
    <m/>
  </r>
  <r>
    <s v="A171"/>
    <x v="2"/>
    <x v="2"/>
    <m/>
    <m/>
    <m/>
    <x v="57"/>
    <s v="Greenwich Times"/>
    <n v="1"/>
    <s v="Per Line"/>
    <n v="174.06"/>
    <m/>
    <m/>
    <m/>
    <m/>
    <m/>
    <m/>
    <m/>
  </r>
  <r>
    <s v="A171"/>
    <x v="2"/>
    <x v="2"/>
    <m/>
    <m/>
    <m/>
    <x v="57"/>
    <s v="Greenwich Times"/>
    <n v="1"/>
    <s v="Per Line"/>
    <n v="141.55000000000001"/>
    <m/>
    <m/>
    <m/>
    <m/>
    <m/>
    <m/>
    <m/>
  </r>
  <r>
    <s v="A136"/>
    <x v="2"/>
    <x v="12"/>
    <m/>
    <m/>
    <m/>
    <x v="58"/>
    <s v="Greenwich Times"/>
    <n v="1"/>
    <s v="Per Line"/>
    <n v="60.18"/>
    <m/>
    <m/>
    <m/>
    <m/>
    <m/>
    <m/>
    <m/>
  </r>
  <r>
    <s v="A161"/>
    <x v="2"/>
    <x v="5"/>
    <m/>
    <m/>
    <m/>
    <x v="59"/>
    <s v="Greenwich Times"/>
    <n v="1"/>
    <s v="Per Line"/>
    <n v="140.52000000000001"/>
    <m/>
    <m/>
    <m/>
    <m/>
    <m/>
    <m/>
    <m/>
  </r>
  <r>
    <s v="A161"/>
    <x v="2"/>
    <x v="5"/>
    <m/>
    <m/>
    <m/>
    <x v="59"/>
    <s v="Greenwich Times"/>
    <n v="1"/>
    <s v="Per Line"/>
    <n v="81.81"/>
    <m/>
    <m/>
    <m/>
    <m/>
    <m/>
    <m/>
    <m/>
  </r>
  <r>
    <s v="GW118"/>
    <x v="2"/>
    <x v="2"/>
    <s v="8-3"/>
    <s v="Yes"/>
    <s v="Decision"/>
    <x v="60"/>
    <s v="Greenwich Times"/>
    <n v="1"/>
    <s v="Per Line"/>
    <n v="174.06"/>
    <n v="835"/>
    <n v="77"/>
    <n v="2"/>
    <s v="High"/>
    <n v="0.62"/>
    <s v="Details of projects and third party"/>
    <m/>
  </r>
  <r>
    <s v="GW112"/>
    <x v="2"/>
    <x v="2"/>
    <s v="8-3"/>
    <s v="Yes"/>
    <s v="Notice of meeting"/>
    <x v="61"/>
    <s v="Greenwich Times"/>
    <n v="2"/>
    <s v="Per Line"/>
    <n v="831.82"/>
    <n v="2000"/>
    <n v="99"/>
    <n v="3"/>
    <m/>
    <m/>
    <m/>
    <m/>
  </r>
  <r>
    <s v="A103"/>
    <x v="2"/>
    <x v="5"/>
    <m/>
    <m/>
    <m/>
    <x v="62"/>
    <s v="Greenwich Times"/>
    <n v="2"/>
    <s v="Per Line"/>
    <n v="32.369999999999997"/>
    <m/>
    <m/>
    <m/>
    <m/>
    <m/>
    <m/>
    <m/>
  </r>
  <r>
    <s v="A173"/>
    <x v="2"/>
    <x v="5"/>
    <m/>
    <m/>
    <m/>
    <x v="63"/>
    <s v="Greenwich Times"/>
    <n v="1"/>
    <s v="Per Line"/>
    <n v="89.6"/>
    <m/>
    <m/>
    <m/>
    <m/>
    <m/>
    <m/>
    <m/>
  </r>
  <r>
    <s v="A173"/>
    <x v="2"/>
    <x v="5"/>
    <m/>
    <m/>
    <m/>
    <x v="63"/>
    <s v="Greenwich Times"/>
    <n v="1"/>
    <s v="Per Line"/>
    <n v="54.58"/>
    <m/>
    <m/>
    <m/>
    <m/>
    <m/>
    <m/>
    <m/>
  </r>
  <r>
    <s v="A173"/>
    <x v="2"/>
    <x v="5"/>
    <m/>
    <m/>
    <m/>
    <x v="63"/>
    <s v="Greenwich Times"/>
    <n v="1"/>
    <s v="Per Line"/>
    <n v="44.28"/>
    <m/>
    <m/>
    <m/>
    <m/>
    <m/>
    <m/>
    <m/>
  </r>
  <r>
    <s v="A173"/>
    <x v="2"/>
    <x v="5"/>
    <m/>
    <m/>
    <m/>
    <x v="63"/>
    <s v="Greenwich Times"/>
    <n v="1"/>
    <s v="Per Line"/>
    <n v="36.49"/>
    <m/>
    <m/>
    <m/>
    <m/>
    <m/>
    <m/>
    <m/>
  </r>
  <r>
    <s v="GW116"/>
    <x v="2"/>
    <x v="2"/>
    <s v="8-3, 8-28"/>
    <s v="Yes"/>
    <s v="Decision"/>
    <x v="64"/>
    <s v="Greenwich Times"/>
    <n v="1"/>
    <s v="Per Line"/>
    <n v="141.55000000000001"/>
    <n v="655"/>
    <n v="68"/>
    <n v="2"/>
    <s v="Medium"/>
    <n v="0.47"/>
    <s v="Excluded individual party descriptions, heavy description of projects, repetitive language"/>
    <m/>
  </r>
  <r>
    <s v="A171"/>
    <x v="2"/>
    <x v="2"/>
    <m/>
    <m/>
    <m/>
    <x v="65"/>
    <s v="Greenwich Times"/>
    <n v="1"/>
    <s v="Per Line"/>
    <n v="384.03"/>
    <m/>
    <m/>
    <m/>
    <m/>
    <m/>
    <m/>
    <m/>
  </r>
  <r>
    <s v="A171"/>
    <x v="2"/>
    <x v="2"/>
    <m/>
    <m/>
    <m/>
    <x v="65"/>
    <s v="Greenwich Times"/>
    <n v="1"/>
    <s v="Per Line"/>
    <n v="317.23"/>
    <m/>
    <m/>
    <m/>
    <m/>
    <m/>
    <m/>
    <m/>
  </r>
  <r>
    <s v="A171"/>
    <x v="2"/>
    <x v="2"/>
    <m/>
    <m/>
    <m/>
    <x v="65"/>
    <s v="Greenwich Times"/>
    <n v="1"/>
    <s v="Per Line"/>
    <n v="258.97000000000003"/>
    <m/>
    <m/>
    <m/>
    <m/>
    <m/>
    <m/>
    <m/>
  </r>
  <r>
    <s v="A171"/>
    <x v="2"/>
    <x v="2"/>
    <m/>
    <m/>
    <m/>
    <x v="65"/>
    <s v="Greenwich Times"/>
    <n v="1"/>
    <s v="Per Line"/>
    <n v="212.17"/>
    <m/>
    <m/>
    <m/>
    <m/>
    <m/>
    <m/>
    <m/>
  </r>
  <r>
    <s v="A171"/>
    <x v="2"/>
    <x v="2"/>
    <m/>
    <m/>
    <m/>
    <x v="65"/>
    <s v="Greenwich Times"/>
    <n v="1"/>
    <s v="Per Line"/>
    <n v="123.59"/>
    <m/>
    <m/>
    <m/>
    <m/>
    <m/>
    <m/>
    <m/>
  </r>
  <r>
    <s v="A171"/>
    <x v="2"/>
    <x v="2"/>
    <m/>
    <m/>
    <m/>
    <x v="65"/>
    <s v="Greenwich Times"/>
    <n v="1"/>
    <s v="Per Line"/>
    <n v="84.45"/>
    <m/>
    <m/>
    <m/>
    <m/>
    <m/>
    <m/>
    <m/>
  </r>
  <r>
    <s v="A106"/>
    <x v="2"/>
    <x v="4"/>
    <m/>
    <m/>
    <m/>
    <x v="65"/>
    <s v="Greenwich Times"/>
    <n v="1"/>
    <s v="Per Line"/>
    <n v="50.91"/>
    <m/>
    <m/>
    <m/>
    <m/>
    <m/>
    <m/>
    <m/>
  </r>
  <r>
    <s v="A106"/>
    <x v="2"/>
    <x v="4"/>
    <m/>
    <m/>
    <m/>
    <x v="65"/>
    <s v="Greenwich Times"/>
    <n v="1"/>
    <s v="Per Line"/>
    <n v="49.88"/>
    <m/>
    <m/>
    <m/>
    <m/>
    <m/>
    <m/>
    <m/>
  </r>
  <r>
    <s v="A6001788"/>
    <x v="2"/>
    <x v="9"/>
    <m/>
    <m/>
    <m/>
    <x v="66"/>
    <s v="Greenwich Times"/>
    <n v="1"/>
    <s v="Per Line"/>
    <n v="48.85"/>
    <m/>
    <m/>
    <m/>
    <m/>
    <m/>
    <m/>
    <m/>
  </r>
  <r>
    <s v="A6001788"/>
    <x v="2"/>
    <x v="9"/>
    <m/>
    <m/>
    <m/>
    <x v="66"/>
    <s v="Greenwich Times"/>
    <n v="1"/>
    <s v="Per Line"/>
    <n v="42.67"/>
    <m/>
    <m/>
    <m/>
    <m/>
    <m/>
    <m/>
    <m/>
  </r>
  <r>
    <s v="GW119"/>
    <x v="2"/>
    <x v="2"/>
    <s v="8-3"/>
    <s v="Yes"/>
    <s v="Notice of meeting"/>
    <x v="66"/>
    <s v="Middletown Press"/>
    <n v="2"/>
    <s v="Per Line"/>
    <n v="557.26"/>
    <n v="1250"/>
    <n v="77"/>
    <n v="3"/>
    <s v="High"/>
    <n v="0.63"/>
    <s v="Removes or condenses information that appears to be explanatory or repetitive rather than essential to identify the application"/>
    <m/>
  </r>
  <r>
    <s v="A135"/>
    <x v="2"/>
    <x v="1"/>
    <m/>
    <m/>
    <m/>
    <x v="67"/>
    <s v="Greenwich Times"/>
    <n v="1"/>
    <s v="Per Line"/>
    <n v="50.32"/>
    <m/>
    <m/>
    <m/>
    <m/>
    <m/>
    <m/>
    <m/>
  </r>
  <r>
    <s v="A135"/>
    <x v="2"/>
    <x v="1"/>
    <m/>
    <m/>
    <m/>
    <x v="67"/>
    <s v="Greenwich Times"/>
    <n v="1"/>
    <s v="Per Line"/>
    <n v="37.96"/>
    <m/>
    <m/>
    <m/>
    <m/>
    <m/>
    <m/>
    <m/>
  </r>
  <r>
    <s v="A173"/>
    <x v="2"/>
    <x v="11"/>
    <m/>
    <m/>
    <m/>
    <x v="67"/>
    <s v="Greenwich Times"/>
    <n v="1"/>
    <s v="Per Line"/>
    <n v="54.58"/>
    <m/>
    <m/>
    <m/>
    <m/>
    <m/>
    <m/>
    <m/>
  </r>
  <r>
    <s v="A173"/>
    <x v="2"/>
    <x v="11"/>
    <m/>
    <m/>
    <m/>
    <x v="67"/>
    <s v="Greenwich Times"/>
    <n v="1"/>
    <s v="Per Line"/>
    <n v="46.34"/>
    <m/>
    <m/>
    <m/>
    <m/>
    <m/>
    <m/>
    <m/>
  </r>
  <r>
    <s v="A173"/>
    <x v="2"/>
    <x v="11"/>
    <m/>
    <m/>
    <m/>
    <x v="67"/>
    <s v="Greenwich Times"/>
    <n v="1"/>
    <s v="Per Line"/>
    <n v="41.64"/>
    <m/>
    <m/>
    <m/>
    <m/>
    <m/>
    <m/>
    <m/>
  </r>
  <r>
    <s v="A173"/>
    <x v="2"/>
    <x v="11"/>
    <m/>
    <m/>
    <m/>
    <x v="67"/>
    <s v="Greenwich Times"/>
    <n v="1"/>
    <s v="Per Line"/>
    <n v="31.34"/>
    <m/>
    <m/>
    <m/>
    <m/>
    <m/>
    <m/>
    <m/>
  </r>
  <r>
    <s v="A173"/>
    <x v="2"/>
    <x v="11"/>
    <m/>
    <m/>
    <m/>
    <x v="67"/>
    <s v="Greenwich Times"/>
    <n v="1"/>
    <s v="Per Line"/>
    <n v="29.28"/>
    <m/>
    <m/>
    <m/>
    <m/>
    <m/>
    <m/>
    <m/>
  </r>
  <r>
    <s v="A101"/>
    <x v="2"/>
    <x v="0"/>
    <m/>
    <m/>
    <m/>
    <x v="67"/>
    <s v="Greenwich Times"/>
    <n v="1"/>
    <s v="Per Line"/>
    <n v="95.2"/>
    <m/>
    <m/>
    <m/>
    <m/>
    <m/>
    <m/>
    <m/>
  </r>
  <r>
    <s v="GW117"/>
    <x v="2"/>
    <x v="2"/>
    <s v="8-3"/>
    <s v="Yes"/>
    <s v="Notice of meeting"/>
    <x v="68"/>
    <s v="Greenwich Times"/>
    <n v="2"/>
    <s v="Per Line"/>
    <n v="619.46"/>
    <n v="1690"/>
    <n v="97"/>
    <n v="3"/>
    <s v="High"/>
    <n v="0.64"/>
    <s v="Removes or condenses information that appears to be explanatory or repetitive rather than essential to identify the application"/>
    <m/>
  </r>
  <r>
    <s v="GW109"/>
    <x v="2"/>
    <x v="2"/>
    <s v="8-3"/>
    <s v="Yes"/>
    <s v="Decision"/>
    <x v="69"/>
    <s v="Greenwich Times"/>
    <n v="1"/>
    <s v="Per Line"/>
    <n v="84.45"/>
    <n v="298"/>
    <n v="33"/>
    <n v="2"/>
    <s v="Medium"/>
    <n v="0.34"/>
    <s v="Removes resolution level details"/>
    <m/>
  </r>
  <r>
    <s v="A6001788"/>
    <x v="2"/>
    <x v="9"/>
    <m/>
    <m/>
    <m/>
    <x v="70"/>
    <s v="Greenwich Times"/>
    <n v="1"/>
    <s v="Per Line"/>
    <n v="82.84"/>
    <m/>
    <m/>
    <m/>
    <m/>
    <m/>
    <m/>
    <m/>
  </r>
  <r>
    <s v="GW107"/>
    <x v="2"/>
    <x v="2"/>
    <s v="8-3"/>
    <s v="Yes"/>
    <s v="Decision"/>
    <x v="71"/>
    <s v="Greenwich Times"/>
    <n v="1"/>
    <s v="Per Line"/>
    <n v="123.59"/>
    <n v="497"/>
    <n v="52"/>
    <n v="2"/>
    <s v="Medium"/>
    <n v="0.55000000000000004"/>
    <s v="Repetitive language, indepth explanation of plan"/>
    <m/>
  </r>
  <r>
    <s v="A106"/>
    <x v="2"/>
    <x v="4"/>
    <m/>
    <m/>
    <m/>
    <x v="72"/>
    <s v="Greenwich Times"/>
    <n v="1"/>
    <s v="Per Line"/>
    <n v="48.85"/>
    <m/>
    <m/>
    <m/>
    <m/>
    <m/>
    <m/>
    <m/>
  </r>
  <r>
    <s v="A171"/>
    <x v="2"/>
    <x v="2"/>
    <m/>
    <m/>
    <m/>
    <x v="73"/>
    <s v="Greenwich Times"/>
    <n v="1"/>
    <s v="Per Line"/>
    <n v="687.61"/>
    <m/>
    <m/>
    <m/>
    <m/>
    <m/>
    <m/>
    <m/>
  </r>
  <r>
    <s v="A171"/>
    <x v="2"/>
    <x v="2"/>
    <m/>
    <m/>
    <m/>
    <x v="73"/>
    <s v="Greenwich Times"/>
    <n v="1"/>
    <s v="Per Line"/>
    <n v="520.58000000000004"/>
    <m/>
    <m/>
    <m/>
    <m/>
    <m/>
    <m/>
    <m/>
  </r>
  <r>
    <s v="GW110"/>
    <x v="2"/>
    <x v="2"/>
    <s v="8-3"/>
    <s v="Yes"/>
    <s v="Notice of meeting"/>
    <x v="73"/>
    <s v="Greenwich Times"/>
    <n v="3"/>
    <s v="Per Line"/>
    <n v="384.03"/>
    <n v="529"/>
    <n v="51"/>
    <n v="2"/>
    <s v="High"/>
    <n v="0.65"/>
    <s v="Regulation section list, exact unit counts unless material to the statutory issue, detailed engineering/site descriptions"/>
    <m/>
  </r>
  <r>
    <s v="A171"/>
    <x v="2"/>
    <x v="2"/>
    <m/>
    <m/>
    <m/>
    <x v="73"/>
    <s v="Greenwich Times"/>
    <n v="1"/>
    <s v="Per Line"/>
    <n v="302.81"/>
    <m/>
    <m/>
    <m/>
    <m/>
    <m/>
    <m/>
    <m/>
  </r>
  <r>
    <s v="A171"/>
    <x v="2"/>
    <x v="2"/>
    <m/>
    <m/>
    <m/>
    <x v="73"/>
    <s v="Greenwich Times"/>
    <n v="1"/>
    <s v="Per Line"/>
    <n v="287.36"/>
    <m/>
    <m/>
    <m/>
    <m/>
    <m/>
    <m/>
    <m/>
  </r>
  <r>
    <s v="A171"/>
    <x v="2"/>
    <x v="2"/>
    <m/>
    <m/>
    <m/>
    <x v="73"/>
    <s v="Greenwich Times"/>
    <n v="1"/>
    <s v="Per Line"/>
    <n v="273.97000000000003"/>
    <m/>
    <m/>
    <m/>
    <m/>
    <m/>
    <m/>
    <m/>
  </r>
  <r>
    <s v="A171"/>
    <x v="2"/>
    <x v="2"/>
    <m/>
    <m/>
    <m/>
    <x v="73"/>
    <s v="Greenwich Times"/>
    <n v="1"/>
    <s v="Per Line"/>
    <n v="271.91000000000003"/>
    <m/>
    <m/>
    <m/>
    <m/>
    <m/>
    <m/>
    <m/>
  </r>
  <r>
    <s v="A171"/>
    <x v="2"/>
    <x v="2"/>
    <m/>
    <m/>
    <m/>
    <x v="73"/>
    <s v="Greenwich Times"/>
    <n v="1"/>
    <s v="Per Line"/>
    <n v="92.69"/>
    <m/>
    <m/>
    <m/>
    <m/>
    <m/>
    <m/>
    <m/>
  </r>
  <r>
    <s v="A171"/>
    <x v="2"/>
    <x v="2"/>
    <m/>
    <m/>
    <m/>
    <x v="73"/>
    <s v="Greenwich Times"/>
    <n v="1"/>
    <s v="Per Line"/>
    <n v="74.150000000000006"/>
    <m/>
    <m/>
    <m/>
    <m/>
    <m/>
    <m/>
    <m/>
  </r>
  <r>
    <s v="GW142"/>
    <x v="2"/>
    <x v="2"/>
    <s v="8-3"/>
    <s v="Yes"/>
    <s v="Decision"/>
    <x v="74"/>
    <s v="Greenwich Times"/>
    <n v="1"/>
    <s v="Per Line"/>
    <n v="212.17"/>
    <n v="771"/>
    <n v="95"/>
    <n v="2"/>
    <m/>
    <m/>
    <m/>
    <m/>
  </r>
  <r>
    <s v="A111"/>
    <x v="2"/>
    <x v="6"/>
    <m/>
    <m/>
    <m/>
    <x v="75"/>
    <s v="Greenwich Times"/>
    <n v="4"/>
    <s v="Per Line"/>
    <n v="51.94"/>
    <m/>
    <m/>
    <m/>
    <m/>
    <m/>
    <m/>
    <m/>
  </r>
  <r>
    <s v="A111"/>
    <x v="2"/>
    <x v="6"/>
    <m/>
    <m/>
    <m/>
    <x v="75"/>
    <s v="Greenwich Times"/>
    <n v="1"/>
    <s v="Per Line"/>
    <n v="47.82"/>
    <m/>
    <m/>
    <m/>
    <m/>
    <m/>
    <m/>
    <m/>
  </r>
  <r>
    <s v="A111"/>
    <x v="2"/>
    <x v="6"/>
    <m/>
    <m/>
    <m/>
    <x v="75"/>
    <s v="Greenwich Times"/>
    <n v="1"/>
    <s v="Per Line"/>
    <n v="47.82"/>
    <m/>
    <m/>
    <m/>
    <m/>
    <m/>
    <m/>
    <m/>
  </r>
  <r>
    <s v="A120"/>
    <x v="2"/>
    <x v="6"/>
    <m/>
    <m/>
    <m/>
    <x v="75"/>
    <s v="Greenwich Times"/>
    <n v="1"/>
    <s v="Per Line"/>
    <n v="23.1"/>
    <m/>
    <m/>
    <m/>
    <m/>
    <m/>
    <m/>
    <m/>
  </r>
  <r>
    <s v="A120"/>
    <x v="2"/>
    <x v="6"/>
    <m/>
    <m/>
    <m/>
    <x v="75"/>
    <s v="Greenwich Times"/>
    <n v="1"/>
    <s v="Per Line"/>
    <n v="21.04"/>
    <m/>
    <m/>
    <m/>
    <m/>
    <m/>
    <m/>
    <m/>
  </r>
  <r>
    <s v="A161"/>
    <x v="2"/>
    <x v="5"/>
    <m/>
    <m/>
    <m/>
    <x v="75"/>
    <s v="Greenwich Times"/>
    <n v="1"/>
    <s v="Per Line"/>
    <n v="270.74"/>
    <m/>
    <m/>
    <m/>
    <m/>
    <m/>
    <m/>
    <m/>
  </r>
  <r>
    <s v="A161"/>
    <x v="2"/>
    <x v="5"/>
    <m/>
    <m/>
    <m/>
    <x v="75"/>
    <s v="Greenwich Times"/>
    <n v="1"/>
    <s v="Per Line"/>
    <n v="101.38"/>
    <m/>
    <m/>
    <m/>
    <m/>
    <m/>
    <m/>
    <m/>
  </r>
  <r>
    <s v="A161"/>
    <x v="2"/>
    <x v="5"/>
    <m/>
    <m/>
    <m/>
    <x v="75"/>
    <s v="Greenwich Times"/>
    <n v="1"/>
    <s v="Per Line"/>
    <n v="73.569999999999993"/>
    <m/>
    <m/>
    <m/>
    <m/>
    <m/>
    <m/>
    <m/>
  </r>
  <r>
    <s v="A161"/>
    <x v="2"/>
    <x v="5"/>
    <m/>
    <m/>
    <m/>
    <x v="75"/>
    <s v="Greenwich Times"/>
    <n v="1"/>
    <s v="Per Line"/>
    <n v="69.45"/>
    <m/>
    <m/>
    <m/>
    <m/>
    <m/>
    <m/>
    <m/>
  </r>
  <r>
    <s v="A106"/>
    <x v="2"/>
    <x v="4"/>
    <m/>
    <m/>
    <m/>
    <x v="75"/>
    <s v="Greenwich Times"/>
    <n v="1"/>
    <s v="Per Line"/>
    <n v="409.34"/>
    <m/>
    <m/>
    <m/>
    <m/>
    <m/>
    <m/>
    <m/>
  </r>
  <r>
    <s v="GW108"/>
    <x v="2"/>
    <x v="2"/>
    <s v="8-3"/>
    <s v="Yes"/>
    <s v="Notice of meeting"/>
    <x v="76"/>
    <s v="Greenwich Times"/>
    <n v="2"/>
    <s v="Per Line"/>
    <n v="532.94000000000005"/>
    <n v="995"/>
    <n v="83"/>
    <n v="3"/>
    <s v="High"/>
    <n v="0.6"/>
    <s v="This notice contains several applications where the public interest is in the land-use change, not the engineering details. A shorter notice actually improves public accessibility because residents can more easily identify proposals affecting their neighborhood."/>
    <m/>
  </r>
  <r>
    <s v="A173"/>
    <x v="2"/>
    <x v="11"/>
    <m/>
    <m/>
    <m/>
    <x v="77"/>
    <s v="Greenwich Times"/>
    <n v="1"/>
    <s v="Per Line"/>
    <n v="95.78"/>
    <m/>
    <m/>
    <m/>
    <m/>
    <m/>
    <m/>
    <m/>
  </r>
  <r>
    <s v="A173"/>
    <x v="2"/>
    <x v="11"/>
    <m/>
    <m/>
    <m/>
    <x v="77"/>
    <s v="Greenwich Times"/>
    <n v="1"/>
    <s v="Per Line"/>
    <n v="50.46"/>
    <m/>
    <m/>
    <m/>
    <m/>
    <m/>
    <m/>
    <m/>
  </r>
  <r>
    <s v="A101"/>
    <x v="2"/>
    <x v="0"/>
    <m/>
    <m/>
    <m/>
    <x v="77"/>
    <s v="Greenwich Times"/>
    <n v="2"/>
    <s v="Per Line"/>
    <n v="35.159999999999997"/>
    <m/>
    <m/>
    <m/>
    <m/>
    <m/>
    <m/>
    <m/>
  </r>
  <r>
    <s v="A101"/>
    <x v="2"/>
    <x v="0"/>
    <m/>
    <m/>
    <m/>
    <x v="77"/>
    <s v="Greenwich Times"/>
    <n v="1"/>
    <s v="Per Line"/>
    <n v="4.26"/>
    <m/>
    <m/>
    <m/>
    <m/>
    <m/>
    <m/>
    <m/>
  </r>
  <r>
    <s v="A150"/>
    <x v="2"/>
    <x v="13"/>
    <m/>
    <m/>
    <m/>
    <x v="77"/>
    <s v="Greenwich Times"/>
    <n v="2"/>
    <s v="Per Line"/>
    <n v="579.72"/>
    <m/>
    <m/>
    <m/>
    <m/>
    <m/>
    <m/>
    <m/>
  </r>
  <r>
    <s v="A150"/>
    <x v="2"/>
    <x v="13"/>
    <m/>
    <m/>
    <m/>
    <x v="77"/>
    <s v="Greenwich Ledger LLC"/>
    <n v="1"/>
    <s v="Per Line"/>
    <n v="500"/>
    <m/>
    <m/>
    <m/>
    <m/>
    <m/>
    <m/>
    <m/>
  </r>
  <r>
    <s v="GW140"/>
    <x v="2"/>
    <x v="2"/>
    <s v="8-3"/>
    <s v="Yes"/>
    <s v="Notice of town meeting"/>
    <x v="77"/>
    <s v="Greenwich Times"/>
    <n v="1"/>
    <s v="Per Line"/>
    <n v="74.150000000000006"/>
    <n v="225"/>
    <n v="28"/>
    <n v="2"/>
    <s v="Low"/>
    <n v="0.24"/>
    <s v="Language use"/>
    <m/>
  </r>
  <r>
    <s v="A150"/>
    <x v="2"/>
    <x v="13"/>
    <m/>
    <m/>
    <m/>
    <x v="77"/>
    <s v="Greenwich Times"/>
    <n v="1"/>
    <s v="Per Line"/>
    <n v="70.34"/>
    <m/>
    <m/>
    <m/>
    <m/>
    <m/>
    <m/>
    <m/>
  </r>
  <r>
    <s v="A173"/>
    <x v="2"/>
    <x v="11"/>
    <m/>
    <m/>
    <m/>
    <x v="78"/>
    <s v="Greenwich Times"/>
    <n v="1"/>
    <s v="Per Line"/>
    <n v="89.6"/>
    <m/>
    <m/>
    <m/>
    <m/>
    <m/>
    <m/>
    <m/>
  </r>
  <r>
    <s v="A173"/>
    <x v="2"/>
    <x v="11"/>
    <m/>
    <m/>
    <m/>
    <x v="78"/>
    <s v="Greenwich Times"/>
    <n v="1"/>
    <s v="Per Line"/>
    <n v="71.06"/>
    <m/>
    <m/>
    <m/>
    <m/>
    <m/>
    <m/>
    <m/>
  </r>
  <r>
    <s v="A173"/>
    <x v="2"/>
    <x v="11"/>
    <m/>
    <m/>
    <m/>
    <x v="78"/>
    <s v="Greenwich Times"/>
    <n v="1"/>
    <s v="Per Line"/>
    <n v="46.34"/>
    <m/>
    <m/>
    <m/>
    <m/>
    <m/>
    <m/>
    <m/>
  </r>
  <r>
    <s v="A174"/>
    <x v="2"/>
    <x v="3"/>
    <m/>
    <m/>
    <m/>
    <x v="78"/>
    <s v="Greenwich Times"/>
    <n v="1"/>
    <s v="Per Line"/>
    <n v="89.6"/>
    <m/>
    <m/>
    <m/>
    <m/>
    <m/>
    <m/>
    <m/>
  </r>
  <r>
    <s v="A174"/>
    <x v="2"/>
    <x v="3"/>
    <m/>
    <m/>
    <m/>
    <x v="78"/>
    <s v="Greenwich Times"/>
    <n v="1"/>
    <s v="Per Line"/>
    <n v="71.06"/>
    <m/>
    <m/>
    <m/>
    <m/>
    <m/>
    <m/>
    <m/>
  </r>
  <r>
    <s v="A174"/>
    <x v="2"/>
    <x v="3"/>
    <m/>
    <m/>
    <m/>
    <x v="78"/>
    <s v="Greenwich Times"/>
    <n v="1"/>
    <s v="Per Line"/>
    <n v="46.34"/>
    <m/>
    <m/>
    <m/>
    <m/>
    <m/>
    <m/>
    <m/>
  </r>
  <r>
    <s v="GW143"/>
    <x v="2"/>
    <x v="2"/>
    <s v="8-3"/>
    <s v="Yes"/>
    <s v="Notice of town meeting"/>
    <x v="79"/>
    <s v="Greenwich Times"/>
    <n v="2"/>
    <s v="Per Line"/>
    <n v="559.72"/>
    <n v="1020"/>
    <n v="88"/>
    <n v="3"/>
    <s v="Medium"/>
    <n v="0.33800000000000002"/>
    <s v="Language use"/>
    <m/>
  </r>
  <r>
    <s v="GW144"/>
    <x v="2"/>
    <x v="2"/>
    <s v="8-4"/>
    <s v="Yes"/>
    <s v="Notice of town meeting"/>
    <x v="79"/>
    <s v="Greenwich Times"/>
    <n v="2"/>
    <s v="Per Line"/>
    <n v="528.82000000000005"/>
    <n v="1260"/>
    <n v="83"/>
    <n v="3"/>
    <s v="Medium"/>
    <n v="0.35"/>
    <s v="lengthy zoning regulation citation"/>
    <m/>
  </r>
  <r>
    <s v="F404"/>
    <x v="2"/>
    <x v="6"/>
    <m/>
    <m/>
    <m/>
    <x v="79"/>
    <s v="Greenwich Times"/>
    <n v="1"/>
    <s v="Per Line"/>
    <n v="500"/>
    <m/>
    <m/>
    <m/>
    <m/>
    <m/>
    <m/>
    <m/>
  </r>
  <r>
    <s v="A161"/>
    <x v="2"/>
    <x v="5"/>
    <m/>
    <m/>
    <m/>
    <x v="79"/>
    <s v="Greenwich Times"/>
    <n v="1"/>
    <s v="Per Line"/>
    <n v="215.12"/>
    <m/>
    <m/>
    <m/>
    <m/>
    <m/>
    <m/>
    <m/>
  </r>
  <r>
    <s v="A161"/>
    <x v="2"/>
    <x v="5"/>
    <m/>
    <m/>
    <m/>
    <x v="79"/>
    <s v="Greenwich Times"/>
    <n v="1"/>
    <s v="Per Line"/>
    <n v="109.62"/>
    <m/>
    <m/>
    <m/>
    <m/>
    <m/>
    <m/>
    <m/>
  </r>
  <r>
    <s v="A161"/>
    <x v="2"/>
    <x v="5"/>
    <m/>
    <m/>
    <m/>
    <x v="79"/>
    <s v="Greenwich Times"/>
    <n v="1"/>
    <s v="Per Line"/>
    <n v="101.38"/>
    <m/>
    <m/>
    <m/>
    <m/>
    <m/>
    <m/>
    <m/>
  </r>
  <r>
    <s v="A161"/>
    <x v="2"/>
    <x v="5"/>
    <m/>
    <m/>
    <m/>
    <x v="79"/>
    <s v="Greenwich Times"/>
    <n v="1"/>
    <s v="Per Line"/>
    <n v="71.510000000000005"/>
    <m/>
    <m/>
    <m/>
    <m/>
    <m/>
    <m/>
    <m/>
  </r>
  <r>
    <s v="A161"/>
    <x v="2"/>
    <x v="5"/>
    <m/>
    <m/>
    <m/>
    <x v="79"/>
    <s v="Greenwich Times"/>
    <n v="1"/>
    <s v="Per Line"/>
    <n v="59.15"/>
    <m/>
    <m/>
    <m/>
    <m/>
    <m/>
    <m/>
    <m/>
  </r>
  <r>
    <s v="A171"/>
    <x v="2"/>
    <x v="2"/>
    <m/>
    <m/>
    <m/>
    <x v="79"/>
    <s v="Greenwich Times"/>
    <n v="1"/>
    <s v="Per Line"/>
    <n v="633.88"/>
    <m/>
    <m/>
    <m/>
    <m/>
    <m/>
    <m/>
    <m/>
  </r>
  <r>
    <s v="A171"/>
    <x v="2"/>
    <x v="2"/>
    <m/>
    <m/>
    <m/>
    <x v="79"/>
    <s v="Greenwich Times"/>
    <n v="1"/>
    <s v="Per Line"/>
    <n v="631.82000000000005"/>
    <m/>
    <m/>
    <m/>
    <m/>
    <m/>
    <m/>
    <m/>
  </r>
  <r>
    <s v="A171"/>
    <x v="2"/>
    <x v="2"/>
    <m/>
    <m/>
    <m/>
    <x v="79"/>
    <s v="Greenwich Times"/>
    <n v="1"/>
    <s v="Per Line"/>
    <n v="202.9"/>
    <m/>
    <m/>
    <m/>
    <m/>
    <m/>
    <m/>
    <m/>
  </r>
  <r>
    <s v="A171"/>
    <x v="2"/>
    <x v="2"/>
    <m/>
    <m/>
    <m/>
    <x v="79"/>
    <s v="Greenwich Times"/>
    <n v="1"/>
    <s v="Per Line"/>
    <n v="52.97"/>
    <m/>
    <m/>
    <m/>
    <m/>
    <m/>
    <m/>
    <m/>
  </r>
  <r>
    <s v="GW141"/>
    <x v="2"/>
    <x v="2"/>
    <s v="8-3"/>
    <s v="Yes"/>
    <s v="Notice of meeting"/>
    <x v="80"/>
    <s v="Greenwich Times"/>
    <n v="2"/>
    <s v="Per Line"/>
    <n v="520.58000000000004"/>
    <n v="960"/>
    <n v="81"/>
    <n v="3"/>
    <s v="Medium"/>
    <n v="0.37"/>
    <s v="repetitive language"/>
    <m/>
  </r>
  <r>
    <s v="A174"/>
    <x v="2"/>
    <x v="3"/>
    <m/>
    <m/>
    <m/>
    <x v="80"/>
    <s v="Greenwich Times"/>
    <n v="1"/>
    <s v="Per Line"/>
    <n v="89.6"/>
    <m/>
    <m/>
    <m/>
    <m/>
    <m/>
    <m/>
    <m/>
  </r>
  <r>
    <s v="A174"/>
    <x v="2"/>
    <x v="3"/>
    <m/>
    <m/>
    <m/>
    <x v="80"/>
    <s v="Greenwich Times"/>
    <n v="1"/>
    <s v="Per Line"/>
    <n v="71.06"/>
    <m/>
    <m/>
    <m/>
    <m/>
    <m/>
    <m/>
    <m/>
  </r>
  <r>
    <s v="A174"/>
    <x v="2"/>
    <x v="3"/>
    <m/>
    <m/>
    <m/>
    <x v="80"/>
    <s v="Greenwich Times"/>
    <n v="1"/>
    <s v="Per Line"/>
    <n v="46.34"/>
    <m/>
    <m/>
    <m/>
    <m/>
    <m/>
    <m/>
    <m/>
  </r>
  <r>
    <s v="A120"/>
    <x v="2"/>
    <x v="6"/>
    <m/>
    <m/>
    <m/>
    <x v="80"/>
    <s v="Greenwich Times"/>
    <n v="1"/>
    <s v="Per Line"/>
    <n v="33.4"/>
    <m/>
    <m/>
    <m/>
    <m/>
    <m/>
    <m/>
    <m/>
  </r>
  <r>
    <s v="GW149"/>
    <x v="2"/>
    <x v="2"/>
    <s v="8-2"/>
    <s v="Yes"/>
    <s v="Notice of meeting"/>
    <x v="81"/>
    <s v="Greenwich Times"/>
    <n v="1"/>
    <s v="Per Line"/>
    <n v="92.69"/>
    <n v="650"/>
    <n v="37"/>
    <n v="2"/>
    <s v="Medium"/>
    <n v="0.43"/>
    <s v="Citation and 3rd party listing"/>
    <m/>
  </r>
  <r>
    <s v="GW139"/>
    <x v="2"/>
    <x v="2"/>
    <s v="8-3"/>
    <s v="Yes"/>
    <s v="Notice of meeting"/>
    <x v="82"/>
    <s v="Greenwich Times"/>
    <n v="2"/>
    <s v="Per Line"/>
    <n v="335.18"/>
    <n v="825"/>
    <n v="77"/>
    <n v="2"/>
    <s v="Low"/>
    <n v="0.26"/>
    <s v="Individual building information can be summarized"/>
    <m/>
  </r>
  <r>
    <s v="A136"/>
    <x v="2"/>
    <x v="12"/>
    <m/>
    <m/>
    <m/>
    <x v="82"/>
    <s v="Greenwich Times"/>
    <n v="1"/>
    <s v="Per Line"/>
    <n v="45.76"/>
    <m/>
    <m/>
    <m/>
    <m/>
    <m/>
    <m/>
    <m/>
  </r>
  <r>
    <s v="A106"/>
    <x v="2"/>
    <x v="4"/>
    <m/>
    <m/>
    <m/>
    <x v="83"/>
    <s v="Greenwich Times"/>
    <n v="1"/>
    <s v="Per Line"/>
    <n v="50.91"/>
    <m/>
    <m/>
    <m/>
    <m/>
    <m/>
    <m/>
    <m/>
  </r>
  <r>
    <s v="A106"/>
    <x v="2"/>
    <x v="4"/>
    <m/>
    <m/>
    <m/>
    <x v="83"/>
    <s v="Greenwich Times"/>
    <n v="1"/>
    <s v="Per Line"/>
    <n v="50.91"/>
    <m/>
    <m/>
    <m/>
    <m/>
    <m/>
    <m/>
    <m/>
  </r>
  <r>
    <s v="A106"/>
    <x v="2"/>
    <x v="4"/>
    <m/>
    <m/>
    <m/>
    <x v="83"/>
    <s v="Greenwich Times"/>
    <n v="1"/>
    <s v="Per Line"/>
    <n v="48.85"/>
    <m/>
    <m/>
    <m/>
    <m/>
    <m/>
    <m/>
    <m/>
  </r>
  <r>
    <s v="A106"/>
    <x v="2"/>
    <x v="4"/>
    <m/>
    <m/>
    <m/>
    <x v="83"/>
    <s v="Greenwich Times"/>
    <n v="2"/>
    <s v="Per Line"/>
    <n v="48.85"/>
    <m/>
    <m/>
    <m/>
    <m/>
    <m/>
    <m/>
    <m/>
  </r>
  <r>
    <s v="F404"/>
    <x v="2"/>
    <x v="6"/>
    <m/>
    <m/>
    <m/>
    <x v="84"/>
    <s v="Greenwich Times"/>
    <n v="1"/>
    <s v="Per Line"/>
    <n v="750"/>
    <m/>
    <m/>
    <m/>
    <m/>
    <m/>
    <m/>
    <m/>
  </r>
  <r>
    <s v="F404"/>
    <x v="2"/>
    <x v="6"/>
    <m/>
    <m/>
    <m/>
    <x v="84"/>
    <s v="Greenwich Times"/>
    <n v="2"/>
    <s v="Per Line"/>
    <n v="250"/>
    <m/>
    <m/>
    <m/>
    <m/>
    <m/>
    <m/>
    <m/>
  </r>
  <r>
    <s v="A135"/>
    <x v="2"/>
    <x v="1"/>
    <m/>
    <m/>
    <m/>
    <x v="85"/>
    <s v="Greenwich Times"/>
    <n v="3"/>
    <s v="Per Line"/>
    <n v="37.96"/>
    <m/>
    <m/>
    <m/>
    <m/>
    <m/>
    <m/>
    <m/>
  </r>
  <r>
    <s v="A135"/>
    <x v="2"/>
    <x v="1"/>
    <m/>
    <m/>
    <m/>
    <x v="85"/>
    <s v="Greenwich Times"/>
    <n v="1"/>
    <s v="Per Line"/>
    <n v="25.16"/>
    <m/>
    <m/>
    <m/>
    <m/>
    <m/>
    <m/>
    <m/>
  </r>
  <r>
    <s v="A135"/>
    <x v="2"/>
    <x v="1"/>
    <m/>
    <m/>
    <m/>
    <x v="85"/>
    <s v="Greenwich Times"/>
    <n v="1"/>
    <s v="Per Line"/>
    <n v="18.98"/>
    <m/>
    <m/>
    <m/>
    <m/>
    <m/>
    <m/>
    <m/>
  </r>
  <r>
    <s v="GW147"/>
    <x v="2"/>
    <x v="2"/>
    <s v="8-3"/>
    <s v="Yes"/>
    <s v="Decision"/>
    <x v="86"/>
    <s v="Greenwich Times"/>
    <n v="1"/>
    <s v="Per Line"/>
    <n v="52.97"/>
    <n v="170"/>
    <n v="25"/>
    <n v="2"/>
    <s v="Low"/>
    <n v="0.2"/>
    <s v="Citation and 3rd party listing"/>
    <m/>
  </r>
  <r>
    <s v="A6001788"/>
    <x v="2"/>
    <x v="9"/>
    <m/>
    <m/>
    <m/>
    <x v="87"/>
    <s v="Greenwich Times"/>
    <n v="1"/>
    <s v="Per Line"/>
    <n v="62.24"/>
    <m/>
    <m/>
    <m/>
    <m/>
    <m/>
    <m/>
    <m/>
  </r>
  <r>
    <s v="A801"/>
    <x v="2"/>
    <x v="6"/>
    <m/>
    <m/>
    <m/>
    <x v="87"/>
    <s v="Greenwich Times"/>
    <n v="1"/>
    <s v="Per Line"/>
    <n v="400"/>
    <m/>
    <m/>
    <m/>
    <m/>
    <m/>
    <m/>
    <m/>
  </r>
  <r>
    <s v="A171"/>
    <x v="2"/>
    <x v="2"/>
    <s v="8-3"/>
    <s v="Yes"/>
    <s v="Notice of meeting"/>
    <x v="87"/>
    <s v="Greenwich Times"/>
    <n v="2"/>
    <s v="Per Line"/>
    <n v="633.88"/>
    <n v="1630"/>
    <n v="100"/>
    <n v="3"/>
    <m/>
    <m/>
    <m/>
    <m/>
  </r>
  <r>
    <s v="A171"/>
    <x v="2"/>
    <x v="2"/>
    <m/>
    <m/>
    <m/>
    <x v="87"/>
    <s v="Greenwich Times"/>
    <n v="1"/>
    <s v="Per Line"/>
    <n v="249.7"/>
    <m/>
    <m/>
    <m/>
    <m/>
    <m/>
    <m/>
    <m/>
  </r>
  <r>
    <s v="A171"/>
    <x v="2"/>
    <x v="2"/>
    <m/>
    <m/>
    <m/>
    <x v="87"/>
    <s v="Greenwich Times"/>
    <n v="1"/>
    <s v="Per Line"/>
    <n v="112.26"/>
    <m/>
    <m/>
    <m/>
    <m/>
    <m/>
    <m/>
    <m/>
  </r>
  <r>
    <s v="A171"/>
    <x v="2"/>
    <x v="2"/>
    <m/>
    <m/>
    <m/>
    <x v="87"/>
    <s v="Greenwich Times"/>
    <n v="1"/>
    <s v="Per Line"/>
    <n v="102.41"/>
    <m/>
    <m/>
    <m/>
    <m/>
    <m/>
    <m/>
    <m/>
  </r>
  <r>
    <s v="A171"/>
    <x v="2"/>
    <x v="2"/>
    <m/>
    <m/>
    <m/>
    <x v="87"/>
    <s v="Greenwich Times"/>
    <n v="1"/>
    <s v="Per Line"/>
    <n v="92.69"/>
    <m/>
    <m/>
    <m/>
    <m/>
    <m/>
    <m/>
    <m/>
  </r>
  <r>
    <s v="A106"/>
    <x v="2"/>
    <x v="4"/>
    <m/>
    <m/>
    <m/>
    <x v="87"/>
    <s v="Greenwich Times"/>
    <n v="1"/>
    <s v="Per Line"/>
    <n v="347.1"/>
    <m/>
    <m/>
    <m/>
    <m/>
    <m/>
    <m/>
    <m/>
  </r>
  <r>
    <s v="A101"/>
    <x v="2"/>
    <x v="0"/>
    <m/>
    <m/>
    <m/>
    <x v="87"/>
    <s v="Greenwich Times"/>
    <n v="1"/>
    <s v="Per Line"/>
    <n v="154.94"/>
    <m/>
    <m/>
    <m/>
    <m/>
    <m/>
    <m/>
    <m/>
  </r>
  <r>
    <s v="A106"/>
    <x v="2"/>
    <x v="4"/>
    <m/>
    <m/>
    <m/>
    <x v="88"/>
    <s v="Greenwich Times"/>
    <n v="1"/>
    <s v="Per Line"/>
    <n v="50.91"/>
    <m/>
    <m/>
    <m/>
    <m/>
    <m/>
    <m/>
    <m/>
  </r>
  <r>
    <s v="A106"/>
    <x v="2"/>
    <x v="4"/>
    <m/>
    <m/>
    <m/>
    <x v="88"/>
    <s v="Greenwich Times"/>
    <n v="1"/>
    <s v="Per Line"/>
    <n v="50.91"/>
    <m/>
    <m/>
    <m/>
    <m/>
    <m/>
    <m/>
    <m/>
  </r>
  <r>
    <s v="A106"/>
    <x v="2"/>
    <x v="4"/>
    <m/>
    <m/>
    <m/>
    <x v="88"/>
    <s v="Greenwich Times"/>
    <n v="1"/>
    <s v="Per Line"/>
    <n v="50.91"/>
    <m/>
    <m/>
    <m/>
    <m/>
    <m/>
    <m/>
    <m/>
  </r>
  <r>
    <s v="A106"/>
    <x v="2"/>
    <x v="4"/>
    <m/>
    <m/>
    <m/>
    <x v="88"/>
    <s v="Greenwich Times"/>
    <n v="1"/>
    <s v="Per Line"/>
    <n v="48.85"/>
    <m/>
    <m/>
    <m/>
    <m/>
    <m/>
    <m/>
    <m/>
  </r>
  <r>
    <s v="A106"/>
    <x v="2"/>
    <x v="4"/>
    <m/>
    <m/>
    <m/>
    <x v="88"/>
    <s v="Greenwich Times"/>
    <n v="1"/>
    <s v="Per Line"/>
    <n v="48.85"/>
    <m/>
    <m/>
    <m/>
    <m/>
    <m/>
    <m/>
    <m/>
  </r>
  <r>
    <s v="A106"/>
    <x v="2"/>
    <x v="4"/>
    <m/>
    <m/>
    <m/>
    <x v="88"/>
    <s v="Greenwich Times"/>
    <n v="1"/>
    <s v="Per Line"/>
    <n v="48.85"/>
    <m/>
    <m/>
    <m/>
    <m/>
    <m/>
    <m/>
    <m/>
  </r>
  <r>
    <s v="A106"/>
    <x v="2"/>
    <x v="4"/>
    <m/>
    <m/>
    <m/>
    <x v="88"/>
    <s v="Greenwich Times"/>
    <n v="1"/>
    <s v="Per Line"/>
    <n v="47.82"/>
    <m/>
    <m/>
    <m/>
    <m/>
    <m/>
    <m/>
    <m/>
  </r>
  <r>
    <s v="A106"/>
    <x v="2"/>
    <x v="4"/>
    <m/>
    <m/>
    <m/>
    <x v="88"/>
    <s v="Greenwich Times"/>
    <n v="1"/>
    <s v="Per Line"/>
    <n v="47.82"/>
    <m/>
    <m/>
    <m/>
    <m/>
    <m/>
    <m/>
    <m/>
  </r>
  <r>
    <s v="A106"/>
    <x v="2"/>
    <x v="4"/>
    <m/>
    <m/>
    <m/>
    <x v="88"/>
    <s v="Greenwich Times"/>
    <n v="2"/>
    <s v="Per Line"/>
    <n v="47.82"/>
    <m/>
    <m/>
    <m/>
    <m/>
    <m/>
    <m/>
    <m/>
  </r>
  <r>
    <s v="A106"/>
    <x v="2"/>
    <x v="4"/>
    <m/>
    <m/>
    <m/>
    <x v="89"/>
    <s v="Greenwich Times"/>
    <n v="1"/>
    <s v="Per Line"/>
    <n v="50.91"/>
    <m/>
    <m/>
    <m/>
    <m/>
    <m/>
    <m/>
    <m/>
  </r>
  <r>
    <s v="A106"/>
    <x v="2"/>
    <x v="4"/>
    <m/>
    <m/>
    <m/>
    <x v="89"/>
    <s v="Greenwich Times"/>
    <n v="1"/>
    <s v="Per Line"/>
    <n v="50.91"/>
    <m/>
    <m/>
    <m/>
    <m/>
    <m/>
    <m/>
    <m/>
  </r>
  <r>
    <s v="A106"/>
    <x v="2"/>
    <x v="4"/>
    <m/>
    <m/>
    <m/>
    <x v="89"/>
    <s v="Greenwich Times"/>
    <n v="1"/>
    <s v="Per Line"/>
    <n v="50.91"/>
    <m/>
    <m/>
    <m/>
    <m/>
    <m/>
    <m/>
    <m/>
  </r>
  <r>
    <s v="A106"/>
    <x v="2"/>
    <x v="4"/>
    <m/>
    <m/>
    <m/>
    <x v="89"/>
    <s v="Greenwich Times"/>
    <n v="1"/>
    <s v="Per Line"/>
    <n v="48.85"/>
    <m/>
    <m/>
    <m/>
    <m/>
    <m/>
    <m/>
    <m/>
  </r>
  <r>
    <s v="A106"/>
    <x v="2"/>
    <x v="4"/>
    <m/>
    <m/>
    <m/>
    <x v="89"/>
    <s v="Greenwich Times"/>
    <n v="1"/>
    <s v="Per Line"/>
    <n v="48.85"/>
    <m/>
    <m/>
    <m/>
    <m/>
    <m/>
    <m/>
    <m/>
  </r>
  <r>
    <s v="A106"/>
    <x v="2"/>
    <x v="4"/>
    <m/>
    <m/>
    <m/>
    <x v="89"/>
    <s v="Greenwich Times"/>
    <n v="1"/>
    <s v="Per Line"/>
    <n v="48.85"/>
    <m/>
    <m/>
    <m/>
    <m/>
    <m/>
    <m/>
    <m/>
  </r>
  <r>
    <s v="A106"/>
    <x v="2"/>
    <x v="4"/>
    <m/>
    <m/>
    <m/>
    <x v="89"/>
    <s v="Greenwich Times"/>
    <n v="1"/>
    <s v="Per Line"/>
    <n v="47.82"/>
    <m/>
    <m/>
    <m/>
    <m/>
    <m/>
    <m/>
    <m/>
  </r>
  <r>
    <s v="A106"/>
    <x v="2"/>
    <x v="4"/>
    <m/>
    <m/>
    <m/>
    <x v="89"/>
    <s v="Greenwich Times"/>
    <n v="1"/>
    <s v="Per Line"/>
    <n v="47.82"/>
    <m/>
    <m/>
    <m/>
    <m/>
    <m/>
    <m/>
    <m/>
  </r>
  <r>
    <s v="GW148"/>
    <x v="2"/>
    <x v="2"/>
    <s v="8-3"/>
    <s v="Yes"/>
    <s v="Notice of meeting"/>
    <x v="90"/>
    <s v="Greenwich Times"/>
    <n v="2"/>
    <s v="Per Line"/>
    <n v="631.82000000000005"/>
    <n v="770"/>
    <n v="99"/>
    <n v="3"/>
    <s v="Medium"/>
    <n v="0.35"/>
    <s v="Citations and 3rd party names"/>
    <m/>
  </r>
  <r>
    <s v="A111"/>
    <x v="2"/>
    <x v="6"/>
    <m/>
    <m/>
    <m/>
    <x v="90"/>
    <s v="Greenwich Times"/>
    <n v="1"/>
    <s v="Per Line"/>
    <n v="49.88"/>
    <m/>
    <m/>
    <m/>
    <m/>
    <m/>
    <m/>
    <m/>
  </r>
  <r>
    <s v="A111"/>
    <x v="2"/>
    <x v="6"/>
    <m/>
    <m/>
    <m/>
    <x v="90"/>
    <s v="Greenwich Times"/>
    <n v="2"/>
    <s v="Per Line"/>
    <n v="36.75"/>
    <m/>
    <m/>
    <m/>
    <m/>
    <m/>
    <m/>
    <m/>
  </r>
  <r>
    <s v="GW145"/>
    <x v="2"/>
    <x v="2"/>
    <s v="8-3"/>
    <s v="Yes"/>
    <s v="Notice of meeting"/>
    <x v="91"/>
    <s v="Greenwich Times"/>
    <n v="1"/>
    <s v="Per Line"/>
    <n v="202.9"/>
    <n v="850"/>
    <n v="60"/>
    <n v="3"/>
    <s v="Medium"/>
    <n v="0.4"/>
    <s v="Citations and 3rd party names"/>
    <m/>
  </r>
  <r>
    <s v="GW153"/>
    <x v="2"/>
    <x v="2"/>
    <s v="8-3"/>
    <s v="Yes"/>
    <s v="Decision"/>
    <x v="92"/>
    <s v="Greenwich Times"/>
    <n v="1"/>
    <s v="Per Line"/>
    <n v="112.26"/>
    <n v="470"/>
    <n v="47"/>
    <n v="2"/>
    <s v="Medium"/>
    <n v="0.47"/>
    <s v="Citations and 3rd party names, extra building information"/>
    <m/>
  </r>
  <r>
    <s v="A6001788"/>
    <x v="2"/>
    <x v="9"/>
    <m/>
    <m/>
    <m/>
    <x v="93"/>
    <s v="Greenwich Times"/>
    <n v="1"/>
    <s v="Per Line"/>
    <n v="54"/>
    <m/>
    <m/>
    <m/>
    <m/>
    <m/>
    <m/>
    <m/>
  </r>
  <r>
    <s v="A173"/>
    <x v="2"/>
    <x v="11"/>
    <m/>
    <m/>
    <m/>
    <x v="93"/>
    <s v="Greenwich Times"/>
    <n v="1"/>
    <s v="Per Line"/>
    <n v="854.65"/>
    <m/>
    <m/>
    <m/>
    <m/>
    <m/>
    <m/>
    <m/>
  </r>
  <r>
    <s v="A173"/>
    <x v="2"/>
    <x v="11"/>
    <m/>
    <m/>
    <m/>
    <x v="93"/>
    <s v="Greenwich Times"/>
    <n v="1"/>
    <s v="Per Line"/>
    <n v="808.32"/>
    <m/>
    <m/>
    <m/>
    <m/>
    <m/>
    <m/>
    <m/>
  </r>
  <r>
    <s v="A173"/>
    <x v="2"/>
    <x v="11"/>
    <m/>
    <m/>
    <m/>
    <x v="93"/>
    <s v="Greenwich Times"/>
    <n v="1"/>
    <s v="Per Line"/>
    <n v="104.46"/>
    <m/>
    <m/>
    <m/>
    <m/>
    <m/>
    <m/>
    <m/>
  </r>
  <r>
    <s v="A173"/>
    <x v="2"/>
    <x v="11"/>
    <m/>
    <m/>
    <m/>
    <x v="93"/>
    <s v="Greenwich Times"/>
    <n v="1"/>
    <s v="Per Line"/>
    <n v="95.78"/>
    <m/>
    <m/>
    <m/>
    <m/>
    <m/>
    <m/>
    <m/>
  </r>
  <r>
    <s v="A173"/>
    <x v="2"/>
    <x v="11"/>
    <m/>
    <m/>
    <m/>
    <x v="93"/>
    <s v="Greenwich Times"/>
    <n v="1"/>
    <s v="Per Line"/>
    <n v="54.58"/>
    <m/>
    <m/>
    <m/>
    <m/>
    <m/>
    <m/>
    <m/>
  </r>
  <r>
    <s v="A173"/>
    <x v="2"/>
    <x v="11"/>
    <m/>
    <m/>
    <m/>
    <x v="93"/>
    <s v="Greenwich Times"/>
    <n v="1"/>
    <s v="Per Line"/>
    <n v="46.34"/>
    <m/>
    <m/>
    <m/>
    <m/>
    <m/>
    <m/>
    <m/>
  </r>
  <r>
    <s v="A173"/>
    <x v="2"/>
    <x v="11"/>
    <m/>
    <m/>
    <m/>
    <x v="93"/>
    <s v="Greenwich Times"/>
    <n v="1"/>
    <s v="Per Line"/>
    <n v="44.28"/>
    <m/>
    <m/>
    <m/>
    <m/>
    <m/>
    <m/>
    <m/>
  </r>
  <r>
    <s v="F404"/>
    <x v="2"/>
    <x v="6"/>
    <m/>
    <m/>
    <m/>
    <x v="93"/>
    <s v="Greenwich Times"/>
    <n v="1"/>
    <s v="Per Line"/>
    <n v="93.58"/>
    <m/>
    <m/>
    <m/>
    <m/>
    <m/>
    <m/>
    <m/>
  </r>
  <r>
    <s v="Q19725"/>
    <x v="2"/>
    <x v="6"/>
    <m/>
    <m/>
    <m/>
    <x v="93"/>
    <s v="Greenwich Times"/>
    <n v="1"/>
    <s v="Per Line"/>
    <n v="65.33"/>
    <m/>
    <m/>
    <m/>
    <m/>
    <m/>
    <m/>
    <m/>
  </r>
  <r>
    <s v="A161"/>
    <x v="2"/>
    <x v="5"/>
    <m/>
    <m/>
    <m/>
    <x v="93"/>
    <s v="Greenwich Times"/>
    <n v="1"/>
    <s v="Per Line"/>
    <n v="186.28"/>
    <m/>
    <m/>
    <m/>
    <m/>
    <m/>
    <m/>
    <m/>
  </r>
  <r>
    <s v="A161"/>
    <x v="2"/>
    <x v="5"/>
    <m/>
    <m/>
    <m/>
    <x v="93"/>
    <s v="Greenwich Times"/>
    <n v="1"/>
    <s v="Per Line"/>
    <n v="109.62"/>
    <m/>
    <m/>
    <m/>
    <m/>
    <m/>
    <m/>
    <m/>
  </r>
  <r>
    <s v="GW146"/>
    <x v="2"/>
    <x v="2"/>
    <s v="8-3"/>
    <s v="Yes"/>
    <s v="Notice of meeting"/>
    <x v="93"/>
    <s v="Greenwich Times"/>
    <n v="2"/>
    <s v="Per Line"/>
    <n v="633.88"/>
    <n v="1683"/>
    <n v="100"/>
    <n v="3"/>
    <m/>
    <m/>
    <m/>
    <m/>
  </r>
  <r>
    <s v="A161"/>
    <x v="2"/>
    <x v="5"/>
    <m/>
    <m/>
    <m/>
    <x v="93"/>
    <s v="Greenwich Times"/>
    <n v="1"/>
    <s v="Per Line"/>
    <n v="33.4"/>
    <m/>
    <m/>
    <m/>
    <m/>
    <m/>
    <m/>
    <m/>
  </r>
  <r>
    <s v="GW156"/>
    <x v="2"/>
    <x v="2"/>
    <s v="8-3"/>
    <s v="Yes"/>
    <s v="Notice of meeting"/>
    <x v="94"/>
    <s v="Greenwich Times"/>
    <n v="1"/>
    <s v="Per Line"/>
    <n v="249.7"/>
    <n v="950"/>
    <n v="80"/>
    <n v="3"/>
    <s v="Medium"/>
    <n v="0.4"/>
    <s v="Citation and 3rd party listing"/>
    <m/>
  </r>
  <r>
    <s v="GW151"/>
    <x v="2"/>
    <x v="2"/>
    <s v="8-3"/>
    <s v="Yes"/>
    <s v="Decision"/>
    <x v="95"/>
    <s v="Greenwich Times"/>
    <n v="1"/>
    <s v="Per Line"/>
    <n v="91.66"/>
    <n v="270"/>
    <n v="37"/>
    <n v="2"/>
    <s v="Medium"/>
    <n v="0.35"/>
    <s v="Citation and 3rd party listing"/>
    <m/>
  </r>
  <r>
    <s v="A6001788"/>
    <x v="2"/>
    <x v="9"/>
    <m/>
    <m/>
    <m/>
    <x v="95"/>
    <s v="Greenwich Times"/>
    <n v="1"/>
    <s v="Per Line"/>
    <n v="1051.9000000000001"/>
    <m/>
    <m/>
    <m/>
    <m/>
    <m/>
    <m/>
    <m/>
  </r>
  <r>
    <s v="GW155"/>
    <x v="3"/>
    <x v="2"/>
    <s v="8-3"/>
    <s v="Yes"/>
    <s v="Notice of meeting"/>
    <x v="96"/>
    <s v="Greenwich Times"/>
    <n v="1"/>
    <s v="Per Line"/>
    <n v="102.41"/>
    <n v="750"/>
    <n v="49"/>
    <n v="2"/>
    <s v="Medium"/>
    <n v="0.35"/>
    <s v="Citation and 3rd party listing"/>
    <m/>
  </r>
  <r>
    <s v="GW154"/>
    <x v="2"/>
    <x v="2"/>
    <s v="8-3"/>
    <s v="Yes"/>
    <s v="Notice of meeting"/>
    <x v="97"/>
    <s v="Greenwich Times"/>
    <n v="2"/>
    <s v="Per Line"/>
    <n v="633.88"/>
    <n v="1395"/>
    <n v="100"/>
    <n v="3"/>
    <m/>
    <m/>
    <m/>
    <m/>
  </r>
  <r>
    <s v="GW152"/>
    <x v="2"/>
    <x v="2"/>
    <s v="8-3"/>
    <s v="Yes"/>
    <s v="Notice of meeting"/>
    <x v="98"/>
    <s v="Greenwich Times"/>
    <n v="2"/>
    <s v="Per Line"/>
    <n v="611.22"/>
    <n v="1350"/>
    <n v="90"/>
    <n v="3"/>
    <s v="Medium"/>
    <n v="0.45"/>
    <s v="Citation and 3rd party listing"/>
    <m/>
  </r>
  <r>
    <s v="GW106"/>
    <x v="2"/>
    <x v="2"/>
    <s v="8-3"/>
    <s v="Yes"/>
    <s v="Decision"/>
    <x v="99"/>
    <s v="Greenwich Times"/>
    <n v="1"/>
    <s v="Per Line"/>
    <n v="76.209999999999994"/>
    <n v="223"/>
    <n v="29"/>
    <n v="2"/>
    <s v="Medium"/>
    <n v="0.45"/>
    <s v="The detailed list of every project component can be summarized."/>
    <m/>
  </r>
  <r>
    <s v="A6001788"/>
    <x v="2"/>
    <x v="9"/>
    <m/>
    <m/>
    <m/>
    <x v="100"/>
    <s v="Greenwich Times"/>
    <n v="1"/>
    <s v="Per Line"/>
    <n v="178.04"/>
    <m/>
    <m/>
    <m/>
    <m/>
    <m/>
    <m/>
    <m/>
  </r>
  <r>
    <s v="A6001788"/>
    <x v="2"/>
    <x v="9"/>
    <m/>
    <m/>
    <m/>
    <x v="100"/>
    <s v="Greenwich Times"/>
    <n v="1"/>
    <s v="Per Line"/>
    <n v="60.18"/>
    <m/>
    <m/>
    <m/>
    <m/>
    <m/>
    <m/>
    <m/>
  </r>
  <r>
    <s v="A120"/>
    <x v="2"/>
    <x v="6"/>
    <m/>
    <m/>
    <m/>
    <x v="100"/>
    <s v="Greenwich Times"/>
    <n v="1"/>
    <s v="Per Line"/>
    <n v="48.85"/>
    <m/>
    <m/>
    <m/>
    <m/>
    <m/>
    <m/>
    <m/>
  </r>
  <r>
    <s v="A120"/>
    <x v="2"/>
    <x v="6"/>
    <m/>
    <m/>
    <m/>
    <x v="100"/>
    <s v="Greenwich Times"/>
    <n v="1"/>
    <s v="Per Line"/>
    <n v="23.1"/>
    <m/>
    <m/>
    <m/>
    <m/>
    <m/>
    <m/>
    <m/>
  </r>
  <r>
    <s v="A171"/>
    <x v="2"/>
    <x v="2"/>
    <m/>
    <m/>
    <m/>
    <x v="100"/>
    <s v="Greenwich Times"/>
    <n v="1"/>
    <s v="Per Line"/>
    <n v="25.16"/>
    <m/>
    <m/>
    <m/>
    <m/>
    <m/>
    <m/>
    <m/>
  </r>
  <r>
    <s v="A106"/>
    <x v="2"/>
    <x v="4"/>
    <m/>
    <m/>
    <m/>
    <x v="100"/>
    <s v="Greenwich Times"/>
    <n v="1"/>
    <s v="Per Line"/>
    <n v="85.34"/>
    <m/>
    <m/>
    <m/>
    <m/>
    <m/>
    <m/>
    <m/>
  </r>
  <r>
    <s v="A106"/>
    <x v="2"/>
    <x v="4"/>
    <m/>
    <m/>
    <m/>
    <x v="100"/>
    <s v="Greenwich Times"/>
    <n v="1"/>
    <s v="Per Line"/>
    <n v="50.91"/>
    <m/>
    <m/>
    <m/>
    <m/>
    <m/>
    <m/>
    <m/>
  </r>
  <r>
    <s v="A106"/>
    <x v="2"/>
    <x v="4"/>
    <m/>
    <m/>
    <m/>
    <x v="100"/>
    <s v="Greenwich Times"/>
    <n v="1"/>
    <s v="Per Line"/>
    <n v="50.91"/>
    <m/>
    <m/>
    <m/>
    <m/>
    <m/>
    <m/>
    <m/>
  </r>
  <r>
    <s v="A106"/>
    <x v="2"/>
    <x v="4"/>
    <m/>
    <m/>
    <m/>
    <x v="100"/>
    <s v="Greenwich Times"/>
    <n v="1"/>
    <s v="Per Line"/>
    <n v="50.91"/>
    <m/>
    <m/>
    <m/>
    <m/>
    <m/>
    <m/>
    <m/>
  </r>
  <r>
    <s v="A106"/>
    <x v="2"/>
    <x v="4"/>
    <m/>
    <m/>
    <m/>
    <x v="100"/>
    <s v="Greenwich Times"/>
    <n v="1"/>
    <s v="Per Line"/>
    <n v="48.85"/>
    <m/>
    <m/>
    <m/>
    <m/>
    <m/>
    <m/>
    <m/>
  </r>
  <r>
    <s v="A106"/>
    <x v="2"/>
    <x v="4"/>
    <m/>
    <m/>
    <m/>
    <x v="100"/>
    <s v="Greenwich Times"/>
    <n v="1"/>
    <s v="Per Line"/>
    <n v="48.85"/>
    <m/>
    <m/>
    <m/>
    <m/>
    <m/>
    <m/>
    <m/>
  </r>
  <r>
    <s v="GW104"/>
    <x v="2"/>
    <x v="2"/>
    <s v="8-3, 22a-109"/>
    <s v="Yes"/>
    <s v="Decision"/>
    <x v="101"/>
    <s v="Greenwich Times"/>
    <n v="1"/>
    <s v="Per Line"/>
    <n v="114.77"/>
    <n v="540"/>
    <n v="55"/>
    <n v="2"/>
    <s v="Medium"/>
    <n v="0.56999999999999995"/>
    <s v=" Omits technical plan references and regulatory citations that are part of the administrative record rather than the essential public notice."/>
    <m/>
  </r>
  <r>
    <s v="A161"/>
    <x v="2"/>
    <x v="5"/>
    <m/>
    <m/>
    <m/>
    <x v="102"/>
    <s v="Greenwich Times"/>
    <n v="1"/>
    <s v="Per Line"/>
    <n v="513.65"/>
    <m/>
    <m/>
    <m/>
    <m/>
    <m/>
    <m/>
    <m/>
  </r>
  <r>
    <s v="A6001788"/>
    <x v="2"/>
    <x v="9"/>
    <m/>
    <m/>
    <m/>
    <x v="103"/>
    <s v="Greenwich Times"/>
    <n v="1"/>
    <s v="Per Line"/>
    <n v="139.49"/>
    <m/>
    <m/>
    <m/>
    <m/>
    <m/>
    <m/>
    <m/>
  </r>
  <r>
    <s v="A173"/>
    <x v="2"/>
    <x v="11"/>
    <m/>
    <m/>
    <m/>
    <x v="103"/>
    <s v="Greenwich Times"/>
    <n v="1"/>
    <s v="Per Line"/>
    <n v="854.65"/>
    <m/>
    <m/>
    <m/>
    <m/>
    <m/>
    <m/>
    <m/>
  </r>
  <r>
    <s v="A173"/>
    <x v="2"/>
    <x v="11"/>
    <m/>
    <m/>
    <m/>
    <x v="103"/>
    <s v="Greenwich Times"/>
    <n v="1"/>
    <s v="Per Line"/>
    <n v="684.45"/>
    <m/>
    <m/>
    <m/>
    <m/>
    <m/>
    <m/>
    <m/>
  </r>
  <r>
    <s v="A173"/>
    <x v="2"/>
    <x v="11"/>
    <m/>
    <m/>
    <m/>
    <x v="103"/>
    <s v="Greenwich Times"/>
    <n v="1"/>
    <s v="Per Line"/>
    <n v="155.96"/>
    <m/>
    <m/>
    <m/>
    <m/>
    <m/>
    <m/>
    <m/>
  </r>
  <r>
    <s v="A173"/>
    <x v="2"/>
    <x v="11"/>
    <m/>
    <m/>
    <m/>
    <x v="103"/>
    <s v="Greenwich Times"/>
    <n v="1"/>
    <s v="Per Line"/>
    <n v="104.02"/>
    <m/>
    <m/>
    <m/>
    <m/>
    <m/>
    <m/>
    <m/>
  </r>
  <r>
    <s v="A173"/>
    <x v="2"/>
    <x v="11"/>
    <m/>
    <m/>
    <m/>
    <x v="103"/>
    <s v="Greenwich Times"/>
    <n v="1"/>
    <s v="Per Line"/>
    <n v="75.180000000000007"/>
    <m/>
    <m/>
    <m/>
    <m/>
    <m/>
    <m/>
    <m/>
  </r>
  <r>
    <s v="A173"/>
    <x v="2"/>
    <x v="11"/>
    <m/>
    <m/>
    <m/>
    <x v="103"/>
    <s v="Greenwich Times"/>
    <n v="1"/>
    <s v="Per Line"/>
    <n v="60.76"/>
    <m/>
    <m/>
    <m/>
    <m/>
    <m/>
    <m/>
    <m/>
  </r>
  <r>
    <s v="A173"/>
    <x v="2"/>
    <x v="11"/>
    <m/>
    <m/>
    <m/>
    <x v="103"/>
    <s v="Greenwich Times"/>
    <n v="1"/>
    <s v="Per Line"/>
    <n v="56.64"/>
    <m/>
    <m/>
    <m/>
    <m/>
    <m/>
    <m/>
    <m/>
  </r>
  <r>
    <s v="A173"/>
    <x v="2"/>
    <x v="11"/>
    <m/>
    <m/>
    <m/>
    <x v="103"/>
    <s v="Greenwich Times"/>
    <n v="1"/>
    <s v="Per Line"/>
    <n v="44.28"/>
    <m/>
    <m/>
    <m/>
    <m/>
    <m/>
    <m/>
    <m/>
  </r>
  <r>
    <s v="A171"/>
    <x v="2"/>
    <x v="2"/>
    <m/>
    <m/>
    <m/>
    <x v="103"/>
    <s v="Greenwich Times"/>
    <n v="1"/>
    <s v="Per Line"/>
    <n v="618.88"/>
    <m/>
    <m/>
    <m/>
    <m/>
    <m/>
    <m/>
    <m/>
  </r>
  <r>
    <s v="A171"/>
    <x v="2"/>
    <x v="2"/>
    <m/>
    <m/>
    <m/>
    <x v="103"/>
    <s v="Greenwich Times"/>
    <n v="1"/>
    <s v="Per Line"/>
    <n v="309.44"/>
    <m/>
    <m/>
    <m/>
    <m/>
    <m/>
    <m/>
    <m/>
  </r>
  <r>
    <s v="A171"/>
    <x v="2"/>
    <x v="2"/>
    <m/>
    <m/>
    <m/>
    <x v="103"/>
    <s v="Greenwich Times"/>
    <n v="1"/>
    <s v="Per Line"/>
    <n v="270.88"/>
    <m/>
    <m/>
    <m/>
    <m/>
    <m/>
    <m/>
    <m/>
  </r>
  <r>
    <s v="A171"/>
    <x v="2"/>
    <x v="2"/>
    <m/>
    <m/>
    <m/>
    <x v="103"/>
    <s v="Greenwich Times"/>
    <n v="1"/>
    <s v="Per Line"/>
    <n v="264.7"/>
    <m/>
    <m/>
    <m/>
    <m/>
    <m/>
    <m/>
    <m/>
  </r>
  <r>
    <s v="A171"/>
    <x v="2"/>
    <x v="2"/>
    <m/>
    <m/>
    <m/>
    <x v="103"/>
    <s v="Greenwich Times"/>
    <n v="1"/>
    <s v="Per Line"/>
    <n v="186.28"/>
    <m/>
    <m/>
    <m/>
    <m/>
    <m/>
    <m/>
    <m/>
  </r>
  <r>
    <s v="A171"/>
    <x v="2"/>
    <x v="2"/>
    <m/>
    <m/>
    <m/>
    <x v="103"/>
    <s v="Greenwich Times"/>
    <n v="1"/>
    <s v="Per Line"/>
    <n v="86.51"/>
    <m/>
    <m/>
    <m/>
    <m/>
    <m/>
    <m/>
    <m/>
  </r>
  <r>
    <s v="A111"/>
    <x v="2"/>
    <x v="6"/>
    <m/>
    <m/>
    <m/>
    <x v="104"/>
    <s v="Greenwich Times"/>
    <n v="1"/>
    <s v="Per Line"/>
    <n v="43.7"/>
    <m/>
    <m/>
    <m/>
    <m/>
    <m/>
    <m/>
    <m/>
  </r>
  <r>
    <s v="A111"/>
    <x v="2"/>
    <x v="6"/>
    <m/>
    <m/>
    <m/>
    <x v="104"/>
    <s v="Greenwich Times"/>
    <n v="1"/>
    <s v="Per Line"/>
    <n v="36.75"/>
    <m/>
    <m/>
    <m/>
    <m/>
    <m/>
    <m/>
    <m/>
  </r>
  <r>
    <s v="A106"/>
    <x v="2"/>
    <x v="4"/>
    <m/>
    <m/>
    <m/>
    <x v="104"/>
    <s v="Greenwich Times"/>
    <n v="1"/>
    <s v="Per Line"/>
    <n v="47.82"/>
    <m/>
    <m/>
    <m/>
    <m/>
    <m/>
    <m/>
    <m/>
  </r>
  <r>
    <s v="GW122"/>
    <x v="2"/>
    <x v="2"/>
    <s v="8-3"/>
    <s v="Yes"/>
    <s v="Decision"/>
    <x v="105"/>
    <s v="Greenwich Times"/>
    <n v="1"/>
    <s v="Per Line"/>
    <n v="270.88"/>
    <n v="1100"/>
    <n v="82"/>
    <n v="3"/>
    <m/>
    <m/>
    <m/>
    <m/>
  </r>
  <r>
    <s v="A103"/>
    <x v="2"/>
    <x v="6"/>
    <m/>
    <m/>
    <m/>
    <x v="106"/>
    <s v="Greenwich Times"/>
    <n v="1"/>
    <s v="Per Line"/>
    <n v="54.44"/>
    <m/>
    <m/>
    <m/>
    <m/>
    <m/>
    <m/>
    <m/>
  </r>
  <r>
    <s v="GW105"/>
    <x v="2"/>
    <x v="2"/>
    <s v="8-3"/>
    <s v="Yes"/>
    <s v="Notice of meeting"/>
    <x v="106"/>
    <s v="Greenwich Times"/>
    <n v="2"/>
    <s v="Per Line"/>
    <n v="514.4"/>
    <n v="960"/>
    <n v="80"/>
    <n v="3"/>
    <s v="Medium"/>
    <n v="0.35"/>
    <s v="Repetitive language, to descriptive"/>
    <m/>
  </r>
  <r>
    <s v="GW120"/>
    <x v="2"/>
    <x v="2"/>
    <s v="8-3"/>
    <s v="Yes"/>
    <s v="Notice of meeting"/>
    <x v="107"/>
    <s v="Greenwich Times"/>
    <n v="1"/>
    <s v="Per Line"/>
    <n v="86.51"/>
    <n v="180"/>
    <n v="34"/>
    <n v="2"/>
    <s v="Medium"/>
    <n v="0.42"/>
    <s v="Repetitive language, third party description"/>
    <m/>
  </r>
  <r>
    <s v="GW124"/>
    <x v="2"/>
    <x v="2"/>
    <s v="8-3"/>
    <s v="Yes"/>
    <s v="Notice of meeting"/>
    <x v="108"/>
    <s v="Greenwich Times"/>
    <n v="2"/>
    <s v="Per Line"/>
    <n v="186.28"/>
    <n v="296"/>
    <n v="45"/>
    <n v="2"/>
    <s v="Medium"/>
    <n v="0.55000000000000004"/>
    <s v="Repetitive language, to descriptive"/>
    <m/>
  </r>
  <r>
    <s v="GW123"/>
    <x v="2"/>
    <x v="2"/>
    <s v="8-3"/>
    <s v="Yes"/>
    <s v="Notice of meeting"/>
    <x v="109"/>
    <s v="Greenwich Times"/>
    <n v="2"/>
    <s v="Per Line"/>
    <n v="618.88"/>
    <n v="1346"/>
    <n v="100"/>
    <n v="3"/>
    <m/>
    <m/>
    <m/>
    <m/>
  </r>
  <r>
    <s v="GW121"/>
    <x v="2"/>
    <x v="2"/>
    <s v="8-3"/>
    <s v="Yes"/>
    <s v="Notice of meeting"/>
    <x v="110"/>
    <s v="Greenwich Times"/>
    <n v="2"/>
    <s v="Per Line"/>
    <n v="633.88"/>
    <n v="1413"/>
    <n v="100"/>
    <n v="3"/>
    <m/>
    <m/>
    <m/>
    <m/>
  </r>
  <r>
    <s v="GW125"/>
    <x v="2"/>
    <x v="2"/>
    <s v="8-3"/>
    <s v="Yes"/>
    <s v="Decision"/>
    <x v="111"/>
    <s v="Greenwich Times"/>
    <n v="1"/>
    <s v="Per Line"/>
    <n v="218.35"/>
    <n v="910"/>
    <n v="98"/>
    <n v="2"/>
    <s v="High"/>
    <n v="0.6"/>
    <s v="Repetitive language, to descriptive"/>
    <m/>
  </r>
  <r>
    <s v="RF-Email1"/>
    <x v="4"/>
    <x v="4"/>
    <m/>
    <m/>
    <s v="Bid"/>
    <x v="112"/>
    <s v="Ridgefield Press"/>
    <n v="2"/>
    <s v="Per Line"/>
    <n v="650"/>
    <m/>
    <m/>
    <m/>
    <m/>
    <m/>
    <m/>
    <m/>
  </r>
  <r>
    <s v="RF-Email 2"/>
    <x v="4"/>
    <x v="4"/>
    <m/>
    <m/>
    <s v="Bid"/>
    <x v="112"/>
    <s v="Ridgefield Press"/>
    <n v="2"/>
    <m/>
    <n v="1000"/>
    <m/>
    <m/>
    <m/>
    <m/>
    <m/>
    <m/>
    <m/>
  </r>
  <r>
    <s v="DW101"/>
    <x v="5"/>
    <x v="11"/>
    <s v="22a-42a(c)(1)"/>
    <s v="Yes"/>
    <s v="Decision "/>
    <x v="113"/>
    <s v="Prime Publisher"/>
    <n v="1"/>
    <s v="Per Line"/>
    <m/>
    <n v="57"/>
    <m/>
    <m/>
    <s v="Low"/>
    <n v="0"/>
    <m/>
    <m/>
  </r>
  <r>
    <s v="Rdbill"/>
    <x v="6"/>
    <x v="1"/>
    <m/>
    <m/>
    <s v="PP Exemptions Notice"/>
    <x v="114"/>
    <s v="Redding Sentinel"/>
    <n v="1"/>
    <m/>
    <n v="577.5"/>
    <m/>
    <m/>
    <m/>
    <m/>
    <m/>
    <m/>
    <m/>
  </r>
  <r>
    <s v="Rdbill"/>
    <x v="6"/>
    <x v="1"/>
    <m/>
    <m/>
    <s v="Senior Benefit"/>
    <x v="115"/>
    <s v="Redding Sentinel"/>
    <n v="1"/>
    <m/>
    <n v="315"/>
    <m/>
    <m/>
    <m/>
    <m/>
    <m/>
    <m/>
    <m/>
  </r>
  <r>
    <s v="Rdbill"/>
    <x v="6"/>
    <x v="12"/>
    <m/>
    <m/>
    <m/>
    <x v="116"/>
    <s v="Redding Sentinel"/>
    <n v="1"/>
    <m/>
    <n v="175"/>
    <m/>
    <m/>
    <m/>
    <m/>
    <m/>
    <m/>
    <m/>
  </r>
  <r>
    <s v="Rdbill"/>
    <x v="6"/>
    <x v="12"/>
    <m/>
    <m/>
    <m/>
    <x v="117"/>
    <s v="Redding Sentinel"/>
    <n v="1"/>
    <m/>
    <n v="224.2"/>
    <m/>
    <m/>
    <m/>
    <m/>
    <m/>
    <m/>
    <m/>
  </r>
  <r>
    <s v="Rdbill"/>
    <x v="6"/>
    <x v="12"/>
    <m/>
    <m/>
    <m/>
    <x v="117"/>
    <s v="Redding Sentinel"/>
    <n v="1"/>
    <m/>
    <n v="122.5"/>
    <m/>
    <m/>
    <m/>
    <m/>
    <m/>
    <m/>
    <m/>
  </r>
  <r>
    <s v="Rdbill"/>
    <x v="6"/>
    <x v="12"/>
    <m/>
    <m/>
    <m/>
    <x v="118"/>
    <s v="Redding Sentinel"/>
    <n v="1"/>
    <m/>
    <n v="210"/>
    <m/>
    <m/>
    <m/>
    <m/>
    <m/>
    <m/>
    <m/>
  </r>
  <r>
    <s v="Rdbill"/>
    <x v="6"/>
    <x v="14"/>
    <m/>
    <m/>
    <m/>
    <x v="118"/>
    <s v="Redding Sentinel"/>
    <n v="1"/>
    <m/>
    <n v="472.5"/>
    <m/>
    <m/>
    <m/>
    <m/>
    <m/>
    <m/>
    <m/>
  </r>
  <r>
    <s v="Rdbill"/>
    <x v="6"/>
    <x v="15"/>
    <m/>
    <m/>
    <m/>
    <x v="119"/>
    <s v="Redding Sentinel"/>
    <n v="1"/>
    <m/>
    <n v="114"/>
    <m/>
    <m/>
    <m/>
    <m/>
    <m/>
    <m/>
    <m/>
  </r>
  <r>
    <s v="Rdbill"/>
    <x v="6"/>
    <x v="15"/>
    <m/>
    <m/>
    <m/>
    <x v="119"/>
    <s v="Redding Sentinel"/>
    <n v="1"/>
    <m/>
    <n v="114"/>
    <m/>
    <m/>
    <m/>
    <m/>
    <m/>
    <m/>
    <m/>
  </r>
  <r>
    <s v="Rdbill"/>
    <x v="6"/>
    <x v="6"/>
    <m/>
    <m/>
    <s v="Fire District Financial"/>
    <x v="114"/>
    <s v="Redding Sentinel"/>
    <n v="1"/>
    <m/>
    <n v="87.5"/>
    <m/>
    <m/>
    <m/>
    <m/>
    <m/>
    <m/>
    <m/>
  </r>
  <r>
    <s v="Rdbill"/>
    <x v="6"/>
    <x v="16"/>
    <m/>
    <m/>
    <s v="District MTGS"/>
    <x v="120"/>
    <s v="Redding Sentinel"/>
    <n v="1"/>
    <m/>
    <n v="315"/>
    <m/>
    <m/>
    <m/>
    <m/>
    <m/>
    <m/>
    <m/>
  </r>
  <r>
    <s v="Rdbill"/>
    <x v="6"/>
    <x v="16"/>
    <m/>
    <m/>
    <m/>
    <x v="117"/>
    <s v="Redding Sentinel"/>
    <n v="1"/>
    <m/>
    <n v="280"/>
    <m/>
    <m/>
    <m/>
    <m/>
    <m/>
    <m/>
    <m/>
  </r>
  <r>
    <s v="Rdbill"/>
    <x v="6"/>
    <x v="3"/>
    <m/>
    <m/>
    <m/>
    <x v="114"/>
    <s v="Redding Sentinel"/>
    <n v="1"/>
    <m/>
    <n v="157.5"/>
    <m/>
    <m/>
    <m/>
    <m/>
    <m/>
    <m/>
    <m/>
  </r>
  <r>
    <s v="Rdbill"/>
    <x v="6"/>
    <x v="3"/>
    <m/>
    <m/>
    <m/>
    <x v="121"/>
    <s v="Redding Sentinel"/>
    <n v="1"/>
    <m/>
    <n v="105"/>
    <m/>
    <m/>
    <m/>
    <m/>
    <m/>
    <m/>
    <m/>
  </r>
  <r>
    <s v="Rdbill"/>
    <x v="6"/>
    <x v="3"/>
    <m/>
    <m/>
    <m/>
    <x v="120"/>
    <s v="Redding Sentinel"/>
    <n v="1"/>
    <m/>
    <n v="78.75"/>
    <m/>
    <m/>
    <m/>
    <m/>
    <m/>
    <m/>
    <m/>
  </r>
  <r>
    <s v="Rdbill"/>
    <x v="6"/>
    <x v="3"/>
    <m/>
    <m/>
    <m/>
    <x v="120"/>
    <s v="Redding Sentinel"/>
    <n v="1"/>
    <m/>
    <n v="105"/>
    <m/>
    <m/>
    <m/>
    <m/>
    <m/>
    <m/>
    <m/>
  </r>
  <r>
    <s v="Rdbill"/>
    <x v="6"/>
    <x v="3"/>
    <m/>
    <m/>
    <m/>
    <x v="117"/>
    <s v="Redding Sentinel"/>
    <n v="1"/>
    <m/>
    <n v="210"/>
    <m/>
    <m/>
    <m/>
    <m/>
    <m/>
    <m/>
    <m/>
  </r>
  <r>
    <s v="Rdbill"/>
    <x v="6"/>
    <x v="0"/>
    <m/>
    <m/>
    <s v="Neighborhood ASSI"/>
    <x v="119"/>
    <s v="Redding Sentinel"/>
    <n v="1"/>
    <m/>
    <n v="142.5"/>
    <m/>
    <m/>
    <m/>
    <m/>
    <m/>
    <m/>
    <m/>
  </r>
  <r>
    <s v="Rdbill"/>
    <x v="6"/>
    <x v="8"/>
    <m/>
    <m/>
    <m/>
    <x v="115"/>
    <s v="Redding Sentinel"/>
    <n v="1"/>
    <m/>
    <n v="910"/>
    <m/>
    <m/>
    <m/>
    <m/>
    <m/>
    <m/>
    <m/>
  </r>
  <r>
    <s v="Rdbill"/>
    <x v="6"/>
    <x v="8"/>
    <m/>
    <m/>
    <m/>
    <x v="120"/>
    <s v="Redding Sentinel"/>
    <n v="1"/>
    <m/>
    <n v="455"/>
    <m/>
    <m/>
    <m/>
    <m/>
    <m/>
    <m/>
    <m/>
  </r>
  <r>
    <s v="Rdbill"/>
    <x v="6"/>
    <x v="8"/>
    <m/>
    <m/>
    <s v="LN Sewer"/>
    <x v="122"/>
    <s v="Redding Sentinel"/>
    <n v="1"/>
    <m/>
    <n v="313.5"/>
    <m/>
    <m/>
    <m/>
    <m/>
    <m/>
    <m/>
    <m/>
  </r>
  <r>
    <s v="Rdbill"/>
    <x v="6"/>
    <x v="13"/>
    <m/>
    <m/>
    <m/>
    <x v="123"/>
    <s v="Redding Sentinel"/>
    <n v="1"/>
    <m/>
    <n v="682.5"/>
    <m/>
    <m/>
    <m/>
    <m/>
    <m/>
    <m/>
    <m/>
  </r>
  <r>
    <s v="Rdbill"/>
    <x v="6"/>
    <x v="13"/>
    <m/>
    <m/>
    <s v="Town meeting minutes"/>
    <x v="116"/>
    <s v="Redding Sentinel"/>
    <n v="1"/>
    <m/>
    <n v="551.25"/>
    <m/>
    <m/>
    <m/>
    <m/>
    <m/>
    <m/>
    <m/>
  </r>
  <r>
    <s v="Rdbill"/>
    <x v="6"/>
    <x v="13"/>
    <m/>
    <m/>
    <m/>
    <x v="124"/>
    <s v="Redding Sentinel"/>
    <n v="1"/>
    <m/>
    <n v="288.75"/>
    <m/>
    <m/>
    <m/>
    <m/>
    <m/>
    <m/>
    <m/>
  </r>
  <r>
    <s v="Rdbill"/>
    <x v="6"/>
    <x v="13"/>
    <m/>
    <m/>
    <s v="Help wanted TC"/>
    <x v="124"/>
    <s v="Redding Sentinel"/>
    <n v="1"/>
    <m/>
    <n v="50"/>
    <m/>
    <m/>
    <m/>
    <m/>
    <m/>
    <m/>
    <m/>
  </r>
  <r>
    <s v="Rdbill"/>
    <x v="6"/>
    <x v="13"/>
    <m/>
    <m/>
    <s v="Appproved budget"/>
    <x v="125"/>
    <s v="Redding Sentinel"/>
    <n v="1"/>
    <m/>
    <n v="682.5"/>
    <m/>
    <m/>
    <m/>
    <m/>
    <m/>
    <m/>
    <m/>
  </r>
  <r>
    <s v="Rdbill"/>
    <x v="6"/>
    <x v="13"/>
    <m/>
    <m/>
    <m/>
    <x v="125"/>
    <s v="Redding Sentinel"/>
    <n v="1"/>
    <m/>
    <n v="105"/>
    <m/>
    <m/>
    <m/>
    <m/>
    <m/>
    <m/>
    <m/>
  </r>
  <r>
    <s v="Rdbill"/>
    <x v="6"/>
    <x v="13"/>
    <m/>
    <m/>
    <s v="notices for budget"/>
    <x v="119"/>
    <s v="Redding Sentinel"/>
    <n v="1"/>
    <m/>
    <n v="1548"/>
    <m/>
    <m/>
    <m/>
    <m/>
    <m/>
    <m/>
    <m/>
  </r>
  <r>
    <s v="Rdbill"/>
    <x v="6"/>
    <x v="13"/>
    <m/>
    <m/>
    <s v="special town MTG"/>
    <x v="122"/>
    <s v="Redding Sentinel"/>
    <n v="1"/>
    <m/>
    <n v="266"/>
    <m/>
    <m/>
    <m/>
    <m/>
    <m/>
    <m/>
    <m/>
  </r>
  <r>
    <s v="Rdbill"/>
    <x v="6"/>
    <x v="13"/>
    <m/>
    <m/>
    <s v="Results"/>
    <x v="122"/>
    <s v="Redding Sentinel"/>
    <n v="1"/>
    <m/>
    <n v="427.5"/>
    <m/>
    <m/>
    <m/>
    <m/>
    <m/>
    <m/>
    <m/>
  </r>
  <r>
    <s v="Rdbill"/>
    <x v="6"/>
    <x v="2"/>
    <m/>
    <m/>
    <m/>
    <x v="116"/>
    <s v="Redding Sentinel"/>
    <n v="1"/>
    <m/>
    <n v="437.5"/>
    <m/>
    <m/>
    <m/>
    <m/>
    <m/>
    <m/>
    <m/>
  </r>
  <r>
    <s v="Rdbill"/>
    <x v="6"/>
    <x v="2"/>
    <m/>
    <m/>
    <s v="Hearing Zoning"/>
    <x v="121"/>
    <s v="Redding Sentinel"/>
    <n v="1"/>
    <m/>
    <n v="122.5"/>
    <m/>
    <m/>
    <m/>
    <m/>
    <m/>
    <m/>
    <m/>
  </r>
  <r>
    <s v="Rdbill"/>
    <x v="6"/>
    <x v="2"/>
    <m/>
    <m/>
    <m/>
    <x v="124"/>
    <s v="Redding Sentinel"/>
    <n v="1"/>
    <m/>
    <n v="367.5"/>
    <m/>
    <m/>
    <m/>
    <m/>
    <m/>
    <m/>
    <m/>
  </r>
  <r>
    <s v="Rdbill"/>
    <x v="6"/>
    <x v="2"/>
    <m/>
    <m/>
    <m/>
    <x v="126"/>
    <s v="Redding Sentinel"/>
    <n v="1"/>
    <m/>
    <n v="143.94"/>
    <m/>
    <m/>
    <m/>
    <m/>
    <m/>
    <m/>
    <m/>
  </r>
  <r>
    <s v="Rdbill"/>
    <x v="6"/>
    <x v="2"/>
    <m/>
    <m/>
    <m/>
    <x v="126"/>
    <s v="Redding Sentinel"/>
    <n v="1"/>
    <m/>
    <n v="122.5"/>
    <m/>
    <m/>
    <m/>
    <m/>
    <m/>
    <m/>
    <m/>
  </r>
  <r>
    <s v="Rdbill"/>
    <x v="6"/>
    <x v="2"/>
    <m/>
    <m/>
    <m/>
    <x v="127"/>
    <s v="Redding Sentinel"/>
    <n v="1"/>
    <m/>
    <n v="105"/>
    <m/>
    <m/>
    <m/>
    <m/>
    <m/>
    <m/>
    <m/>
  </r>
  <r>
    <s v="Rdbill"/>
    <x v="6"/>
    <x v="2"/>
    <m/>
    <m/>
    <m/>
    <x v="128"/>
    <s v="Redding Sentinel"/>
    <n v="1"/>
    <m/>
    <n v="143.94"/>
    <m/>
    <m/>
    <m/>
    <m/>
    <m/>
    <m/>
    <m/>
  </r>
  <r>
    <s v="Rdbill"/>
    <x v="6"/>
    <x v="2"/>
    <m/>
    <m/>
    <m/>
    <x v="115"/>
    <s v="Redding Sentinel"/>
    <n v="1"/>
    <m/>
    <n v="78.75"/>
    <m/>
    <m/>
    <m/>
    <m/>
    <m/>
    <m/>
    <m/>
  </r>
  <r>
    <s v="Rdbill"/>
    <x v="6"/>
    <x v="2"/>
    <m/>
    <m/>
    <m/>
    <x v="125"/>
    <s v="Redding Sentinel"/>
    <n v="1"/>
    <m/>
    <n v="695.53"/>
    <m/>
    <m/>
    <m/>
    <m/>
    <m/>
    <m/>
    <m/>
  </r>
  <r>
    <s v="Rdbill"/>
    <x v="6"/>
    <x v="2"/>
    <m/>
    <m/>
    <m/>
    <x v="119"/>
    <s v="Redding Sentinel"/>
    <n v="1"/>
    <m/>
    <n v="131.25"/>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r>
    <m/>
    <x v="7"/>
    <x v="17"/>
    <m/>
    <m/>
    <m/>
    <x v="112"/>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1CAE6DE-9890-42EB-88AD-2CA2F5AEE347}" name="PivotTable1" cacheId="71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47" firstHeaderRow="0" firstDataRow="1" firstDataCol="1"/>
  <pivotFields count="21">
    <pivotField showAll="0"/>
    <pivotField axis="axisRow" showAll="0">
      <items count="9">
        <item x="0"/>
        <item x="1"/>
        <item x="2"/>
        <item x="7"/>
        <item x="3"/>
        <item x="4"/>
        <item x="5"/>
        <item x="6"/>
        <item t="default"/>
      </items>
    </pivotField>
    <pivotField axis="axisRow" showAll="0">
      <items count="19">
        <item x="1"/>
        <item x="12"/>
        <item x="9"/>
        <item x="10"/>
        <item x="11"/>
        <item x="3"/>
        <item x="6"/>
        <item x="5"/>
        <item x="2"/>
        <item x="4"/>
        <item x="0"/>
        <item x="7"/>
        <item x="8"/>
        <item x="13"/>
        <item x="17"/>
        <item x="14"/>
        <item x="15"/>
        <item x="16"/>
        <item t="default"/>
      </items>
    </pivotField>
    <pivotField showAll="0"/>
    <pivotField showAll="0"/>
    <pivotField showAll="0"/>
    <pivotField showAll="0">
      <items count="130">
        <item x="3"/>
        <item x="2"/>
        <item x="111"/>
        <item x="110"/>
        <item x="109"/>
        <item x="108"/>
        <item x="107"/>
        <item x="106"/>
        <item x="105"/>
        <item x="104"/>
        <item x="103"/>
        <item x="102"/>
        <item x="101"/>
        <item x="100"/>
        <item x="99"/>
        <item x="95"/>
        <item x="93"/>
        <item x="91"/>
        <item x="90"/>
        <item x="89"/>
        <item x="88"/>
        <item x="87"/>
        <item x="86"/>
        <item x="85"/>
        <item x="84"/>
        <item x="83"/>
        <item x="82"/>
        <item x="80"/>
        <item x="79"/>
        <item x="78"/>
        <item x="77"/>
        <item x="76"/>
        <item x="75"/>
        <item x="74"/>
        <item x="73"/>
        <item x="72"/>
        <item x="71"/>
        <item x="70"/>
        <item x="69"/>
        <item x="68"/>
        <item x="67"/>
        <item x="66"/>
        <item x="65"/>
        <item x="64"/>
        <item x="63"/>
        <item x="62"/>
        <item x="61"/>
        <item x="60"/>
        <item x="59"/>
        <item x="58"/>
        <item x="57"/>
        <item x="56"/>
        <item x="55"/>
        <item x="54"/>
        <item x="53"/>
        <item x="52"/>
        <item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
        <item x="12"/>
        <item x="0"/>
        <item x="11"/>
        <item x="10"/>
        <item x="9"/>
        <item x="8"/>
        <item x="7"/>
        <item x="6"/>
        <item x="5"/>
        <item x="4"/>
        <item x="112"/>
        <item x="81"/>
        <item x="92"/>
        <item x="94"/>
        <item x="96"/>
        <item x="97"/>
        <item x="98"/>
        <item x="113"/>
        <item x="114"/>
        <item x="115"/>
        <item x="116"/>
        <item x="117"/>
        <item x="118"/>
        <item x="119"/>
        <item x="120"/>
        <item x="121"/>
        <item x="122"/>
        <item x="123"/>
        <item x="124"/>
        <item x="125"/>
        <item x="126"/>
        <item x="127"/>
        <item x="128"/>
        <item t="default"/>
      </items>
    </pivotField>
    <pivotField showAll="0"/>
    <pivotField showAll="0"/>
    <pivotField showAll="0"/>
    <pivotField dataField="1" showAll="0"/>
    <pivotField dataField="1" showAll="0"/>
    <pivotField showAll="0"/>
    <pivotField showAll="0"/>
    <pivotField showAll="0"/>
    <pivotField showAll="0"/>
    <pivotField showAll="0"/>
    <pivotField showAll="0"/>
    <pivotField showAll="0">
      <items count="15">
        <item x="0"/>
        <item x="1"/>
        <item x="2"/>
        <item x="3"/>
        <item x="4"/>
        <item x="5"/>
        <item x="6"/>
        <item x="7"/>
        <item x="8"/>
        <item x="9"/>
        <item x="10"/>
        <item x="11"/>
        <item x="12"/>
        <item x="13"/>
        <item t="default"/>
      </items>
    </pivotField>
    <pivotField showAll="0">
      <items count="7">
        <item x="0"/>
        <item x="1"/>
        <item x="2"/>
        <item x="3"/>
        <item x="4"/>
        <item x="5"/>
        <item t="default"/>
      </items>
    </pivotField>
    <pivotField showAll="0">
      <items count="7">
        <item x="0"/>
        <item x="1"/>
        <item x="2"/>
        <item x="3"/>
        <item x="4"/>
        <item x="5"/>
        <item t="default"/>
      </items>
    </pivotField>
  </pivotFields>
  <rowFields count="2">
    <field x="1"/>
    <field x="2"/>
  </rowFields>
  <rowItems count="44">
    <i>
      <x/>
    </i>
    <i r="1">
      <x/>
    </i>
    <i r="1">
      <x v="10"/>
    </i>
    <i>
      <x v="1"/>
    </i>
    <i r="1">
      <x v="5"/>
    </i>
    <i r="1">
      <x v="7"/>
    </i>
    <i r="1">
      <x v="8"/>
    </i>
    <i r="1">
      <x v="9"/>
    </i>
    <i>
      <x v="2"/>
    </i>
    <i r="1">
      <x/>
    </i>
    <i r="1">
      <x v="1"/>
    </i>
    <i r="1">
      <x v="2"/>
    </i>
    <i r="1">
      <x v="3"/>
    </i>
    <i r="1">
      <x v="4"/>
    </i>
    <i r="1">
      <x v="5"/>
    </i>
    <i r="1">
      <x v="6"/>
    </i>
    <i r="1">
      <x v="7"/>
    </i>
    <i r="1">
      <x v="8"/>
    </i>
    <i r="1">
      <x v="9"/>
    </i>
    <i r="1">
      <x v="10"/>
    </i>
    <i r="1">
      <x v="11"/>
    </i>
    <i r="1">
      <x v="12"/>
    </i>
    <i r="1">
      <x v="13"/>
    </i>
    <i>
      <x v="3"/>
    </i>
    <i r="1">
      <x v="14"/>
    </i>
    <i>
      <x v="4"/>
    </i>
    <i r="1">
      <x v="8"/>
    </i>
    <i>
      <x v="5"/>
    </i>
    <i r="1">
      <x v="9"/>
    </i>
    <i>
      <x v="6"/>
    </i>
    <i r="1">
      <x v="4"/>
    </i>
    <i>
      <x v="7"/>
    </i>
    <i r="1">
      <x/>
    </i>
    <i r="1">
      <x v="1"/>
    </i>
    <i r="1">
      <x v="5"/>
    </i>
    <i r="1">
      <x v="6"/>
    </i>
    <i r="1">
      <x v="8"/>
    </i>
    <i r="1">
      <x v="10"/>
    </i>
    <i r="1">
      <x v="12"/>
    </i>
    <i r="1">
      <x v="13"/>
    </i>
    <i r="1">
      <x v="15"/>
    </i>
    <i r="1">
      <x v="16"/>
    </i>
    <i r="1">
      <x v="17"/>
    </i>
    <i t="grand">
      <x/>
    </i>
  </rowItems>
  <colFields count="1">
    <field x="-2"/>
  </colFields>
  <colItems count="2">
    <i>
      <x/>
    </i>
    <i i="1">
      <x v="1"/>
    </i>
  </colItems>
  <dataFields count="2">
    <dataField name="Sum of Cost" fld="10" baseField="0" baseItem="0"/>
    <dataField name="Sum of Notice Length (words)" fld="1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4C11A67-9CD3-4D72-9C94-343CE10037C8}" name="Table134" displayName="Table134" ref="A1:R623" totalsRowShown="0" headerRowDxfId="39" dataDxfId="38">
  <autoFilter ref="A1:R623" xr:uid="{44C11A67-9CD3-4D72-9C94-343CE10037C8}"/>
  <sortState xmlns:xlrd2="http://schemas.microsoft.com/office/spreadsheetml/2017/richdata2" ref="A2:R623">
    <sortCondition ref="B2:B623"/>
    <sortCondition ref="C2:C623"/>
    <sortCondition ref="G2:G623"/>
    <sortCondition ref="K2:K623"/>
  </sortState>
  <tableColumns count="18">
    <tableColumn id="1" xr3:uid="{431AF186-2DAC-483F-9784-DB36A47C64E3}" name="Catalog number" dataDxfId="37"/>
    <tableColumn id="11" xr3:uid="{1E251B79-C04A-4A4E-B86A-0E92A9CD0863}" name="Municipality" dataDxfId="36"/>
    <tableColumn id="2" xr3:uid="{6D4DABFA-F811-4BC9-A402-B802C9CD4E62}" name="Department" dataDxfId="35"/>
    <tableColumn id="3" xr3:uid="{92AAD1EA-F4E0-4893-A848-AB5099A52BB1}" name="Statute Cited" dataDxfId="34"/>
    <tableColumn id="4" xr3:uid="{1455E90A-5D33-49F3-A88D-8F181F265007}" name="Required by state?" dataDxfId="33"/>
    <tableColumn id="18" xr3:uid="{77A81B2F-A99E-4AFB-BB87-7E8CC90B2A84}" name="Content" dataDxfId="32"/>
    <tableColumn id="5" xr3:uid="{BE24C218-6E50-42CB-A1D4-F6A82D9B9191}" name="Publication Date" dataDxfId="31"/>
    <tableColumn id="6" xr3:uid="{375D2420-B205-4521-8ED6-76551E215474}" name="Newspaper" dataDxfId="30"/>
    <tableColumn id="17" xr3:uid="{0C36451A-2C65-4A12-B348-C9AE069AF954}" name="Frequency" dataDxfId="29"/>
    <tableColumn id="7" xr3:uid="{F263B0FA-217A-4B18-8F09-CB29A2182E09}" name="rate structure" dataDxfId="28"/>
    <tableColumn id="8" xr3:uid="{DF5F1B49-66EA-4E2D-AB52-C118E06F7AF5}" name="Cost" dataDxfId="27"/>
    <tableColumn id="9" xr3:uid="{9B6E8259-FB3E-4A8D-B4FB-9C4F2F246755}" name="Notice Length (words)" dataDxfId="26"/>
    <tableColumn id="10" xr3:uid="{1A7D672B-D876-4DF1-8314-BC091D1A35A2}" name="Notice Length (line)" dataDxfId="25"/>
    <tableColumn id="12" xr3:uid="{24B92F8F-139C-4F82-90C1-76C88611952E}" name="Notice Length Column Inch" dataDxfId="24"/>
    <tableColumn id="15" xr3:uid="{B8CE36A6-9DCC-4FAA-9D42-D53CA940D378}" name="Opportunity for optimization" dataDxfId="23"/>
    <tableColumn id="16" xr3:uid="{1ED32DD5-522D-43CB-A232-C3D24A83EE3D}" name="Opportunity for optimization (%)" dataDxfId="22"/>
    <tableColumn id="13" xr3:uid="{50D43E9E-99AC-429F-873D-78B84802ECA4}" name="Comments" dataDxfId="21"/>
    <tableColumn id="14" xr3:uid="{029A7049-F3AB-49DE-ACF3-A13B2B91E4D6}" name="Sum Count" dataDxfId="2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22C165-4C05-4A1D-91E8-180E53208C3B}" name="Table1" displayName="Table1" ref="A1:R623" totalsRowShown="0" headerRowDxfId="19" dataDxfId="18">
  <autoFilter ref="A1:R623" xr:uid="{8022C165-4C05-4A1D-91E8-180E53208C3B}">
    <filterColumn colId="2">
      <filters>
        <filter val="Assessor"/>
        <filter val="Inland &amp; Wetlands"/>
        <filter val="land Use"/>
        <filter val="P&amp;Z Board of Appeals"/>
        <filter val="Planning &amp; Zoning"/>
        <filter val="Purchasing Agent"/>
        <filter val="Selectmen"/>
        <filter val="Town Clerk"/>
      </filters>
    </filterColumn>
    <filterColumn colId="11">
      <filters>
        <filter val="100"/>
        <filter val="1019"/>
        <filter val="102"/>
        <filter val="1020"/>
        <filter val="103"/>
        <filter val="105"/>
        <filter val="106"/>
        <filter val="107"/>
        <filter val="110"/>
        <filter val="1100"/>
        <filter val="112"/>
        <filter val="115"/>
        <filter val="118"/>
        <filter val="120"/>
        <filter val="121"/>
        <filter val="1231"/>
        <filter val="125"/>
        <filter val="1250"/>
        <filter val="1260"/>
        <filter val="128"/>
        <filter val="130"/>
        <filter val="1339"/>
        <filter val="1346"/>
        <filter val="135"/>
        <filter val="1350"/>
        <filter val="136"/>
        <filter val="1395"/>
        <filter val="140"/>
        <filter val="1413"/>
        <filter val="142"/>
        <filter val="143"/>
        <filter val="144"/>
        <filter val="145"/>
        <filter val="148"/>
        <filter val="149"/>
        <filter val="150"/>
        <filter val="155"/>
        <filter val="1589"/>
        <filter val="160"/>
        <filter val="1630"/>
        <filter val="164"/>
        <filter val="165"/>
        <filter val="1683"/>
        <filter val="1690"/>
        <filter val="170"/>
        <filter val="175"/>
        <filter val="178"/>
        <filter val="180"/>
        <filter val="185"/>
        <filter val="187"/>
        <filter val="190"/>
        <filter val="192"/>
        <filter val="1930"/>
        <filter val="200"/>
        <filter val="2000"/>
        <filter val="204"/>
        <filter val="210"/>
        <filter val="215"/>
        <filter val="217"/>
        <filter val="220"/>
        <filter val="221"/>
        <filter val="222"/>
        <filter val="223"/>
        <filter val="225"/>
        <filter val="228"/>
        <filter val="230"/>
        <filter val="232"/>
        <filter val="235"/>
        <filter val="250"/>
        <filter val="260"/>
        <filter val="269"/>
        <filter val="270"/>
        <filter val="280"/>
        <filter val="290"/>
        <filter val="296"/>
        <filter val="298"/>
        <filter val="300"/>
        <filter val="310"/>
        <filter val="313"/>
        <filter val="320"/>
        <filter val="321"/>
        <filter val="330"/>
        <filter val="339"/>
        <filter val="340"/>
        <filter val="342"/>
        <filter val="348"/>
        <filter val="350"/>
        <filter val="360"/>
        <filter val="365"/>
        <filter val="370"/>
        <filter val="38"/>
        <filter val="39"/>
        <filter val="390"/>
        <filter val="400"/>
        <filter val="420"/>
        <filter val="445"/>
        <filter val="450"/>
        <filter val="468"/>
        <filter val="470"/>
        <filter val="473"/>
        <filter val="495"/>
        <filter val="497"/>
        <filter val="500"/>
        <filter val="505"/>
        <filter val="512"/>
        <filter val="529"/>
        <filter val="540"/>
        <filter val="55"/>
        <filter val="550"/>
        <filter val="57"/>
        <filter val="580"/>
        <filter val="60"/>
        <filter val="612"/>
        <filter val="650"/>
        <filter val="655"/>
        <filter val="667"/>
        <filter val="670"/>
        <filter val="674"/>
        <filter val="70"/>
        <filter val="701"/>
        <filter val="705"/>
        <filter val="74"/>
        <filter val="75"/>
        <filter val="750"/>
        <filter val="770"/>
        <filter val="771"/>
        <filter val="825"/>
        <filter val="828"/>
        <filter val="830"/>
        <filter val="835"/>
        <filter val="84"/>
        <filter val="840"/>
        <filter val="85"/>
        <filter val="850"/>
        <filter val="86"/>
        <filter val="89"/>
        <filter val="90"/>
        <filter val="910"/>
        <filter val="93"/>
        <filter val="95"/>
        <filter val="950"/>
        <filter val="96"/>
        <filter val="960"/>
        <filter val="97"/>
        <filter val="98"/>
        <filter val="995"/>
      </filters>
    </filterColumn>
  </autoFilter>
  <sortState xmlns:xlrd2="http://schemas.microsoft.com/office/spreadsheetml/2017/richdata2" ref="A2:R623">
    <sortCondition ref="B1:B623"/>
  </sortState>
  <tableColumns count="18">
    <tableColumn id="1" xr3:uid="{12F38471-5F48-4A6C-B3FE-A505EC7CDC86}" name="Catalog number" dataDxfId="17"/>
    <tableColumn id="11" xr3:uid="{47486E85-4D70-47EB-AE1D-7EDF1793B9DA}" name="Municipality" dataDxfId="16"/>
    <tableColumn id="2" xr3:uid="{03060461-C34E-48DB-B851-FA0B64D144C0}" name="Department" dataDxfId="15"/>
    <tableColumn id="3" xr3:uid="{4501807A-2E1F-4E55-98EE-1813CE47B6E2}" name="Statute Cited" dataDxfId="14"/>
    <tableColumn id="4" xr3:uid="{D57A105F-2C60-4551-A9BD-35974A268C6A}" name="Required by state?" dataDxfId="13"/>
    <tableColumn id="18" xr3:uid="{DCA85600-EFFD-46BE-AB54-B6C9A3CBB262}" name="Content" dataDxfId="12"/>
    <tableColumn id="5" xr3:uid="{74D10464-9946-4C3B-A532-D9CA540094E1}" name="Publication Date" dataDxfId="11"/>
    <tableColumn id="6" xr3:uid="{A913AEBB-9CF1-4F56-85FF-DEBBDA95CBC8}" name="Newspaper" dataDxfId="10"/>
    <tableColumn id="17" xr3:uid="{55839168-291B-4AC9-B80F-6D13713D59C4}" name="Frequency" dataDxfId="9"/>
    <tableColumn id="7" xr3:uid="{8C729446-D381-47A1-872B-7484BB710442}" name="rate structure" dataDxfId="8"/>
    <tableColumn id="8" xr3:uid="{A142A9D3-4258-4F6D-AE30-F7D71ED78287}" name="Cost" dataDxfId="7"/>
    <tableColumn id="9" xr3:uid="{DA2B00F2-9E6C-4BEE-B281-2A90609D3053}" name="Notice Length (words)" dataDxfId="6"/>
    <tableColumn id="10" xr3:uid="{DBDCFEDD-C1D2-4957-B598-09086D7BAF5D}" name="Notice Length (line)" dataDxfId="5"/>
    <tableColumn id="12" xr3:uid="{936B1B63-B3F7-468A-B561-28A877F82CA1}" name="Notice Length Column Inch" dataDxfId="4"/>
    <tableColumn id="15" xr3:uid="{111F7A24-32FA-4366-80C9-9B9C72E5F013}" name="Opportunity for optimization" dataDxfId="3"/>
    <tableColumn id="16" xr3:uid="{6BCE7467-B56D-4BBF-B092-D5B5E016C97D}" name="Opportunity for optimization (%)" dataDxfId="2"/>
    <tableColumn id="13" xr3:uid="{114DE817-A199-458A-87C5-7D9DD3FAF549}" name="Comments" dataDxfId="1"/>
    <tableColumn id="14" xr3:uid="{43A6B7B6-4FE0-4711-91EE-D09F32E59BF0}" name="Sum Count"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2BC9-8ADB-4D8B-A16E-DEF6855F8C77}">
  <dimension ref="A3:C47"/>
  <sheetViews>
    <sheetView workbookViewId="0">
      <selection activeCell="A3" sqref="A3"/>
    </sheetView>
  </sheetViews>
  <sheetFormatPr defaultRowHeight="14.25"/>
  <cols>
    <col min="1" max="1" width="30.85546875" bestFit="1" customWidth="1"/>
    <col min="2" max="2" width="11.85546875" bestFit="1" customWidth="1"/>
    <col min="3" max="3" width="27.5703125" bestFit="1" customWidth="1"/>
  </cols>
  <sheetData>
    <row r="3" spans="1:3">
      <c r="A3" s="16" t="s">
        <v>0</v>
      </c>
      <c r="B3" t="s">
        <v>1</v>
      </c>
      <c r="C3" t="s">
        <v>2</v>
      </c>
    </row>
    <row r="4" spans="1:3">
      <c r="A4" s="17" t="s">
        <v>3</v>
      </c>
      <c r="B4">
        <v>2032.8700000000001</v>
      </c>
      <c r="C4">
        <v>1507</v>
      </c>
    </row>
    <row r="5" spans="1:3">
      <c r="A5" s="18" t="s">
        <v>4</v>
      </c>
      <c r="B5">
        <v>478.15000000000003</v>
      </c>
      <c r="C5">
        <v>395</v>
      </c>
    </row>
    <row r="6" spans="1:3">
      <c r="A6" s="18" t="s">
        <v>5</v>
      </c>
      <c r="B6">
        <v>1554.72</v>
      </c>
      <c r="C6">
        <v>1112</v>
      </c>
    </row>
    <row r="7" spans="1:3">
      <c r="A7" s="17" t="s">
        <v>6</v>
      </c>
      <c r="B7">
        <v>3498.93</v>
      </c>
      <c r="C7">
        <v>1712</v>
      </c>
    </row>
    <row r="8" spans="1:3">
      <c r="A8" s="18" t="s">
        <v>7</v>
      </c>
      <c r="B8">
        <v>553.6</v>
      </c>
      <c r="C8">
        <v>179</v>
      </c>
    </row>
    <row r="9" spans="1:3">
      <c r="A9" s="18" t="s">
        <v>8</v>
      </c>
      <c r="B9">
        <v>559.54999999999995</v>
      </c>
      <c r="C9">
        <v>250</v>
      </c>
    </row>
    <row r="10" spans="1:3">
      <c r="A10" s="18" t="s">
        <v>9</v>
      </c>
      <c r="B10">
        <v>1198.5999999999999</v>
      </c>
      <c r="C10">
        <v>477</v>
      </c>
    </row>
    <row r="11" spans="1:3">
      <c r="A11" s="18" t="s">
        <v>10</v>
      </c>
      <c r="B11">
        <v>1187.1799999999998</v>
      </c>
      <c r="C11">
        <v>806</v>
      </c>
    </row>
    <row r="12" spans="1:3">
      <c r="A12" s="17" t="s">
        <v>11</v>
      </c>
      <c r="B12">
        <v>72881.900000000023</v>
      </c>
      <c r="C12">
        <v>45749</v>
      </c>
    </row>
    <row r="13" spans="1:3">
      <c r="A13" s="18" t="s">
        <v>4</v>
      </c>
      <c r="B13">
        <v>357.1</v>
      </c>
    </row>
    <row r="14" spans="1:3">
      <c r="A14" s="18" t="s">
        <v>12</v>
      </c>
      <c r="B14">
        <v>105.94</v>
      </c>
    </row>
    <row r="15" spans="1:3">
      <c r="A15" s="18" t="s">
        <v>13</v>
      </c>
      <c r="B15">
        <v>2284.9300000000003</v>
      </c>
    </row>
    <row r="16" spans="1:3">
      <c r="A16" s="18" t="s">
        <v>14</v>
      </c>
      <c r="B16">
        <v>48.26</v>
      </c>
    </row>
    <row r="17" spans="1:3">
      <c r="A17" s="18" t="s">
        <v>15</v>
      </c>
      <c r="B17">
        <v>5937.5200000000013</v>
      </c>
    </row>
    <row r="18" spans="1:3">
      <c r="A18" s="18" t="s">
        <v>7</v>
      </c>
      <c r="B18">
        <v>414</v>
      </c>
    </row>
    <row r="19" spans="1:3">
      <c r="A19" s="18" t="s">
        <v>16</v>
      </c>
      <c r="B19">
        <v>6323.89</v>
      </c>
    </row>
    <row r="20" spans="1:3">
      <c r="A20" s="18" t="s">
        <v>8</v>
      </c>
      <c r="B20">
        <v>8124.8899999999985</v>
      </c>
    </row>
    <row r="21" spans="1:3">
      <c r="A21" s="18" t="s">
        <v>9</v>
      </c>
      <c r="B21">
        <v>32991.19000000001</v>
      </c>
      <c r="C21">
        <v>45749</v>
      </c>
    </row>
    <row r="22" spans="1:3">
      <c r="A22" s="18" t="s">
        <v>10</v>
      </c>
      <c r="B22">
        <v>3374.3299999999995</v>
      </c>
    </row>
    <row r="23" spans="1:3">
      <c r="A23" s="18" t="s">
        <v>5</v>
      </c>
      <c r="B23">
        <v>3019.7899999999995</v>
      </c>
    </row>
    <row r="24" spans="1:3">
      <c r="A24" s="18" t="s">
        <v>17</v>
      </c>
      <c r="B24">
        <v>8000</v>
      </c>
    </row>
    <row r="25" spans="1:3">
      <c r="A25" s="18" t="s">
        <v>18</v>
      </c>
      <c r="B25">
        <v>750</v>
      </c>
    </row>
    <row r="26" spans="1:3">
      <c r="A26" s="18" t="s">
        <v>19</v>
      </c>
      <c r="B26">
        <v>1150.06</v>
      </c>
    </row>
    <row r="27" spans="1:3">
      <c r="A27" s="17" t="s">
        <v>20</v>
      </c>
    </row>
    <row r="28" spans="1:3">
      <c r="A28" s="18" t="s">
        <v>20</v>
      </c>
    </row>
    <row r="29" spans="1:3">
      <c r="A29" s="17" t="s">
        <v>21</v>
      </c>
      <c r="B29">
        <v>102.41</v>
      </c>
      <c r="C29">
        <v>750</v>
      </c>
    </row>
    <row r="30" spans="1:3">
      <c r="A30" s="18" t="s">
        <v>9</v>
      </c>
      <c r="B30">
        <v>102.41</v>
      </c>
      <c r="C30">
        <v>750</v>
      </c>
    </row>
    <row r="31" spans="1:3">
      <c r="A31" s="17" t="s">
        <v>22</v>
      </c>
      <c r="B31">
        <v>1650</v>
      </c>
    </row>
    <row r="32" spans="1:3">
      <c r="A32" s="18" t="s">
        <v>10</v>
      </c>
      <c r="B32">
        <v>1650</v>
      </c>
    </row>
    <row r="33" spans="1:3">
      <c r="A33" s="17" t="s">
        <v>23</v>
      </c>
      <c r="C33">
        <v>57</v>
      </c>
    </row>
    <row r="34" spans="1:3">
      <c r="A34" s="18" t="s">
        <v>15</v>
      </c>
      <c r="C34">
        <v>57</v>
      </c>
    </row>
    <row r="35" spans="1:3">
      <c r="A35" s="17" t="s">
        <v>24</v>
      </c>
      <c r="B35">
        <v>12434.36</v>
      </c>
    </row>
    <row r="36" spans="1:3">
      <c r="A36" s="18" t="s">
        <v>4</v>
      </c>
      <c r="B36">
        <v>892.5</v>
      </c>
    </row>
    <row r="37" spans="1:3">
      <c r="A37" s="18" t="s">
        <v>12</v>
      </c>
      <c r="B37">
        <v>731.7</v>
      </c>
    </row>
    <row r="38" spans="1:3">
      <c r="A38" s="18" t="s">
        <v>7</v>
      </c>
      <c r="B38">
        <v>656.25</v>
      </c>
    </row>
    <row r="39" spans="1:3">
      <c r="A39" s="18" t="s">
        <v>16</v>
      </c>
      <c r="B39">
        <v>87.5</v>
      </c>
    </row>
    <row r="40" spans="1:3">
      <c r="A40" s="18" t="s">
        <v>9</v>
      </c>
      <c r="B40">
        <v>2348.41</v>
      </c>
    </row>
    <row r="41" spans="1:3">
      <c r="A41" s="18" t="s">
        <v>5</v>
      </c>
      <c r="B41">
        <v>142.5</v>
      </c>
    </row>
    <row r="42" spans="1:3">
      <c r="A42" s="18" t="s">
        <v>18</v>
      </c>
      <c r="B42">
        <v>1678.5</v>
      </c>
    </row>
    <row r="43" spans="1:3">
      <c r="A43" s="18" t="s">
        <v>19</v>
      </c>
      <c r="B43">
        <v>4601.5</v>
      </c>
    </row>
    <row r="44" spans="1:3">
      <c r="A44" s="18" t="s">
        <v>25</v>
      </c>
      <c r="B44">
        <v>472.5</v>
      </c>
    </row>
    <row r="45" spans="1:3">
      <c r="A45" s="18" t="s">
        <v>26</v>
      </c>
      <c r="B45">
        <v>228</v>
      </c>
    </row>
    <row r="46" spans="1:3">
      <c r="A46" s="18" t="s">
        <v>27</v>
      </c>
      <c r="B46">
        <v>595</v>
      </c>
    </row>
    <row r="47" spans="1:3">
      <c r="A47" s="17" t="s">
        <v>28</v>
      </c>
      <c r="B47">
        <v>92600.470000000016</v>
      </c>
      <c r="C47">
        <v>49775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D1674-6F97-47F6-8425-C9ABE149922E}">
  <dimension ref="A1"/>
  <sheetViews>
    <sheetView tabSelected="1"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56422-C284-49A9-9570-FC7C7CC53170}">
  <dimension ref="A1:W637"/>
  <sheetViews>
    <sheetView topLeftCell="L1" zoomScale="70" zoomScaleNormal="90" workbookViewId="0">
      <selection activeCell="T1" sqref="T1:W2"/>
    </sheetView>
  </sheetViews>
  <sheetFormatPr defaultRowHeight="14.25"/>
  <cols>
    <col min="1" max="1" width="11.140625" style="1" customWidth="1"/>
    <col min="2" max="3" width="23.7109375" style="1" customWidth="1"/>
    <col min="4" max="4" width="9.7109375" style="8" customWidth="1"/>
    <col min="5" max="5" width="12.140625" style="1" customWidth="1"/>
    <col min="6" max="6" width="19.42578125" style="1" customWidth="1"/>
    <col min="7" max="7" width="17" style="6" customWidth="1"/>
    <col min="8" max="8" width="18.85546875" style="1" customWidth="1"/>
    <col min="9" max="9" width="13.140625" style="1" customWidth="1"/>
    <col min="10" max="10" width="10.42578125" style="1" customWidth="1"/>
    <col min="11" max="11" width="13.28515625" style="4" customWidth="1"/>
    <col min="12" max="12" width="15.140625" style="1" customWidth="1"/>
    <col min="13" max="13" width="13.140625" customWidth="1"/>
    <col min="14" max="14" width="17.7109375" customWidth="1"/>
    <col min="15" max="15" width="15.85546875" customWidth="1"/>
    <col min="16" max="16" width="16.28515625" style="11" customWidth="1"/>
    <col min="17" max="17" width="37" customWidth="1"/>
  </cols>
  <sheetData>
    <row r="1" spans="1:23" ht="30.75" customHeight="1">
      <c r="A1" s="2" t="s">
        <v>29</v>
      </c>
      <c r="B1" s="2" t="s">
        <v>30</v>
      </c>
      <c r="C1" s="2" t="s">
        <v>31</v>
      </c>
      <c r="D1" s="7" t="s">
        <v>32</v>
      </c>
      <c r="E1" s="2" t="s">
        <v>33</v>
      </c>
      <c r="F1" s="2" t="s">
        <v>34</v>
      </c>
      <c r="G1" s="5" t="s">
        <v>35</v>
      </c>
      <c r="H1" s="2" t="s">
        <v>36</v>
      </c>
      <c r="I1" s="2" t="s">
        <v>37</v>
      </c>
      <c r="J1" s="2" t="s">
        <v>38</v>
      </c>
      <c r="K1" s="3" t="s">
        <v>39</v>
      </c>
      <c r="L1" s="2" t="s">
        <v>40</v>
      </c>
      <c r="M1" s="2" t="s">
        <v>41</v>
      </c>
      <c r="N1" s="2" t="s">
        <v>42</v>
      </c>
      <c r="O1" s="2" t="s">
        <v>43</v>
      </c>
      <c r="P1" s="9" t="s">
        <v>44</v>
      </c>
      <c r="Q1" s="2" t="s">
        <v>45</v>
      </c>
      <c r="R1" s="2" t="s">
        <v>46</v>
      </c>
      <c r="U1" t="s">
        <v>47</v>
      </c>
      <c r="V1" t="s">
        <v>48</v>
      </c>
      <c r="W1" t="s">
        <v>49</v>
      </c>
    </row>
    <row r="2" spans="1:23">
      <c r="A2" s="1" t="s">
        <v>50</v>
      </c>
      <c r="B2" s="1" t="s">
        <v>51</v>
      </c>
      <c r="C2" s="1" t="s">
        <v>4</v>
      </c>
      <c r="G2" s="6">
        <v>45942</v>
      </c>
      <c r="H2" s="1" t="s">
        <v>52</v>
      </c>
      <c r="I2" s="1">
        <v>1</v>
      </c>
      <c r="J2" s="1" t="s">
        <v>53</v>
      </c>
      <c r="K2" s="4">
        <v>367</v>
      </c>
      <c r="L2" s="1">
        <v>215</v>
      </c>
      <c r="M2" s="1">
        <v>30</v>
      </c>
      <c r="N2" s="1">
        <v>2</v>
      </c>
      <c r="O2" s="1"/>
      <c r="P2" s="10"/>
      <c r="Q2" s="1"/>
      <c r="R2" s="1"/>
      <c r="U2" s="12" t="s">
        <v>54</v>
      </c>
      <c r="V2" t="s">
        <v>55</v>
      </c>
      <c r="W2" t="s">
        <v>56</v>
      </c>
    </row>
    <row r="3" spans="1:23">
      <c r="A3" s="1" t="s">
        <v>50</v>
      </c>
      <c r="B3" s="1" t="s">
        <v>51</v>
      </c>
      <c r="C3" s="1" t="s">
        <v>15</v>
      </c>
      <c r="G3" s="6">
        <v>46129</v>
      </c>
      <c r="H3" s="1" t="s">
        <v>52</v>
      </c>
      <c r="I3" s="1">
        <v>2</v>
      </c>
      <c r="J3" s="1" t="s">
        <v>53</v>
      </c>
      <c r="K3" s="4">
        <v>496</v>
      </c>
      <c r="L3" s="1">
        <v>120</v>
      </c>
      <c r="M3" s="1">
        <v>20</v>
      </c>
      <c r="N3" s="1">
        <v>2</v>
      </c>
      <c r="O3" s="1"/>
      <c r="P3" s="10"/>
      <c r="Q3" s="1"/>
      <c r="R3" s="1"/>
    </row>
    <row r="4" spans="1:23">
      <c r="A4" s="1" t="s">
        <v>50</v>
      </c>
      <c r="B4" s="1" t="s">
        <v>51</v>
      </c>
      <c r="C4" s="1" t="s">
        <v>9</v>
      </c>
      <c r="G4" s="6">
        <v>45841</v>
      </c>
      <c r="H4" s="1" t="s">
        <v>52</v>
      </c>
      <c r="I4" s="1">
        <v>1</v>
      </c>
      <c r="J4" s="1" t="s">
        <v>53</v>
      </c>
      <c r="K4" s="4">
        <v>325.35000000000002</v>
      </c>
      <c r="L4" s="1">
        <v>150</v>
      </c>
      <c r="M4" s="1">
        <v>27</v>
      </c>
      <c r="N4" s="1">
        <v>2</v>
      </c>
      <c r="O4" s="1"/>
      <c r="P4" s="10"/>
      <c r="Q4" s="1"/>
      <c r="R4" s="1"/>
    </row>
    <row r="5" spans="1:23">
      <c r="A5" s="1" t="s">
        <v>50</v>
      </c>
      <c r="B5" s="1" t="s">
        <v>51</v>
      </c>
      <c r="C5" s="1" t="s">
        <v>9</v>
      </c>
      <c r="G5" s="6">
        <v>45841</v>
      </c>
      <c r="H5" s="1" t="s">
        <v>52</v>
      </c>
      <c r="I5" s="1">
        <v>1</v>
      </c>
      <c r="J5" s="1" t="s">
        <v>53</v>
      </c>
      <c r="K5" s="4">
        <v>331.3</v>
      </c>
      <c r="L5" s="1">
        <v>150</v>
      </c>
      <c r="M5" s="1">
        <v>27</v>
      </c>
      <c r="N5" s="1">
        <v>2</v>
      </c>
      <c r="O5" s="1"/>
      <c r="P5" s="10"/>
      <c r="Q5" s="1"/>
      <c r="R5" s="1"/>
    </row>
    <row r="6" spans="1:23">
      <c r="A6" s="1" t="s">
        <v>50</v>
      </c>
      <c r="B6" s="1" t="s">
        <v>51</v>
      </c>
      <c r="C6" s="1" t="s">
        <v>9</v>
      </c>
      <c r="G6" s="6">
        <v>45855</v>
      </c>
      <c r="H6" s="1" t="s">
        <v>52</v>
      </c>
      <c r="I6" s="1">
        <v>2</v>
      </c>
      <c r="J6" s="1" t="s">
        <v>53</v>
      </c>
      <c r="K6" s="4">
        <v>701.4</v>
      </c>
      <c r="L6" s="1">
        <v>164</v>
      </c>
      <c r="M6" s="1">
        <v>28</v>
      </c>
      <c r="N6" s="1">
        <v>2</v>
      </c>
      <c r="O6" s="1"/>
      <c r="P6" s="10"/>
      <c r="Q6" s="1"/>
      <c r="R6" s="1"/>
    </row>
    <row r="7" spans="1:23">
      <c r="A7" s="1" t="s">
        <v>50</v>
      </c>
      <c r="B7" s="1" t="s">
        <v>51</v>
      </c>
      <c r="C7" s="1" t="s">
        <v>9</v>
      </c>
      <c r="G7" s="6">
        <v>45947</v>
      </c>
      <c r="H7" s="1" t="s">
        <v>52</v>
      </c>
      <c r="I7" s="1">
        <v>1</v>
      </c>
      <c r="J7" s="1" t="s">
        <v>53</v>
      </c>
      <c r="K7" s="4">
        <v>164.7</v>
      </c>
      <c r="L7" s="1">
        <v>96</v>
      </c>
      <c r="M7" s="1">
        <v>13</v>
      </c>
      <c r="N7" s="1">
        <v>2</v>
      </c>
      <c r="O7" s="1"/>
      <c r="P7" s="10"/>
      <c r="Q7" s="1"/>
      <c r="R7" s="1"/>
    </row>
    <row r="8" spans="1:23">
      <c r="A8" s="1" t="s">
        <v>50</v>
      </c>
      <c r="B8" s="1" t="s">
        <v>51</v>
      </c>
      <c r="C8" s="1" t="s">
        <v>9</v>
      </c>
      <c r="G8" s="6">
        <v>45954</v>
      </c>
      <c r="H8" s="1" t="s">
        <v>52</v>
      </c>
      <c r="I8" s="1">
        <v>1</v>
      </c>
      <c r="J8" s="1" t="s">
        <v>53</v>
      </c>
      <c r="K8" s="4">
        <v>152.80000000000001</v>
      </c>
      <c r="L8" s="1">
        <v>89</v>
      </c>
      <c r="M8" s="1">
        <v>12</v>
      </c>
      <c r="N8" s="1">
        <v>2</v>
      </c>
      <c r="O8" s="1"/>
      <c r="P8" s="10"/>
      <c r="Q8" s="1"/>
      <c r="R8" s="1"/>
    </row>
    <row r="9" spans="1:23">
      <c r="A9" s="1" t="s">
        <v>50</v>
      </c>
      <c r="B9" s="1" t="s">
        <v>51</v>
      </c>
      <c r="C9" s="1" t="s">
        <v>9</v>
      </c>
      <c r="G9" s="6">
        <v>45954</v>
      </c>
      <c r="H9" s="1" t="s">
        <v>52</v>
      </c>
      <c r="I9" s="1">
        <v>1</v>
      </c>
      <c r="J9" s="1" t="s">
        <v>53</v>
      </c>
      <c r="K9" s="4">
        <v>152.80000000000001</v>
      </c>
      <c r="L9" s="1">
        <v>89</v>
      </c>
      <c r="M9" s="1">
        <v>12</v>
      </c>
      <c r="N9" s="1">
        <v>2</v>
      </c>
      <c r="O9" s="1"/>
      <c r="P9" s="10"/>
      <c r="Q9" s="1"/>
      <c r="R9" s="1"/>
    </row>
    <row r="10" spans="1:23">
      <c r="A10" s="1" t="s">
        <v>50</v>
      </c>
      <c r="B10" s="1" t="s">
        <v>51</v>
      </c>
      <c r="C10" s="1" t="s">
        <v>9</v>
      </c>
      <c r="G10" s="6">
        <v>45961</v>
      </c>
      <c r="H10" s="1" t="s">
        <v>52</v>
      </c>
      <c r="I10" s="1">
        <v>1</v>
      </c>
      <c r="J10" s="1" t="s">
        <v>53</v>
      </c>
      <c r="K10" s="4">
        <v>236.1</v>
      </c>
      <c r="L10" s="1">
        <v>103</v>
      </c>
      <c r="M10" s="1">
        <v>19</v>
      </c>
      <c r="N10" s="1">
        <v>2</v>
      </c>
      <c r="O10" s="1"/>
      <c r="P10" s="10"/>
      <c r="Q10" s="1"/>
      <c r="R10" s="1"/>
    </row>
    <row r="11" spans="1:23">
      <c r="A11" s="1" t="s">
        <v>50</v>
      </c>
      <c r="B11" s="1" t="s">
        <v>51</v>
      </c>
      <c r="C11" s="1" t="s">
        <v>9</v>
      </c>
      <c r="G11" s="6">
        <v>45966</v>
      </c>
      <c r="H11" s="1" t="s">
        <v>52</v>
      </c>
      <c r="I11" s="1">
        <v>1</v>
      </c>
      <c r="J11" s="1" t="s">
        <v>53</v>
      </c>
      <c r="K11" s="4">
        <v>164.7</v>
      </c>
      <c r="L11" s="1">
        <v>96</v>
      </c>
      <c r="M11" s="1">
        <v>13</v>
      </c>
      <c r="N11" s="1">
        <v>2</v>
      </c>
      <c r="O11" s="1"/>
      <c r="P11" s="10"/>
      <c r="Q11" s="1"/>
      <c r="R11" s="1"/>
    </row>
    <row r="12" spans="1:23">
      <c r="A12" s="1" t="s">
        <v>50</v>
      </c>
      <c r="B12" s="1" t="s">
        <v>51</v>
      </c>
      <c r="C12" s="1" t="s">
        <v>9</v>
      </c>
      <c r="G12" s="6">
        <v>45968</v>
      </c>
      <c r="H12" s="1" t="s">
        <v>52</v>
      </c>
      <c r="I12" s="1">
        <v>1</v>
      </c>
      <c r="J12" s="1" t="s">
        <v>53</v>
      </c>
      <c r="K12" s="4">
        <v>236.1</v>
      </c>
      <c r="L12" s="1">
        <v>100</v>
      </c>
      <c r="M12" s="1">
        <v>19</v>
      </c>
      <c r="N12" s="1">
        <v>2</v>
      </c>
      <c r="O12" s="1"/>
      <c r="P12" s="10"/>
      <c r="Q12" s="1"/>
      <c r="R12" s="1"/>
    </row>
    <row r="13" spans="1:23">
      <c r="A13" s="1" t="s">
        <v>50</v>
      </c>
      <c r="B13" s="1" t="s">
        <v>51</v>
      </c>
      <c r="C13" s="1" t="s">
        <v>9</v>
      </c>
      <c r="G13" s="6">
        <v>45968</v>
      </c>
      <c r="H13" s="1" t="s">
        <v>52</v>
      </c>
      <c r="I13" s="1">
        <v>1</v>
      </c>
      <c r="J13" s="1" t="s">
        <v>53</v>
      </c>
      <c r="K13" s="4">
        <v>259.89999999999998</v>
      </c>
      <c r="L13" s="1">
        <v>128</v>
      </c>
      <c r="M13" s="1">
        <v>21</v>
      </c>
      <c r="N13" s="1">
        <v>2</v>
      </c>
      <c r="O13" s="1"/>
      <c r="P13" s="10"/>
      <c r="Q13" s="1"/>
      <c r="R13" s="1"/>
    </row>
    <row r="14" spans="1:23">
      <c r="A14" s="1" t="s">
        <v>50</v>
      </c>
      <c r="B14" s="1" t="s">
        <v>51</v>
      </c>
      <c r="C14" s="1" t="s">
        <v>9</v>
      </c>
      <c r="G14" s="6">
        <v>45975</v>
      </c>
      <c r="H14" s="1" t="s">
        <v>52</v>
      </c>
      <c r="I14" s="1">
        <v>2</v>
      </c>
      <c r="J14" s="1" t="s">
        <v>53</v>
      </c>
      <c r="K14" s="4">
        <v>377</v>
      </c>
      <c r="L14" s="1">
        <v>97</v>
      </c>
      <c r="M14" s="1">
        <v>15</v>
      </c>
      <c r="N14" s="1">
        <v>2</v>
      </c>
      <c r="O14" s="1"/>
      <c r="P14" s="10"/>
      <c r="Q14" s="1"/>
      <c r="R14" s="1"/>
    </row>
    <row r="15" spans="1:23">
      <c r="A15" s="1" t="s">
        <v>50</v>
      </c>
      <c r="B15" s="1" t="s">
        <v>51</v>
      </c>
      <c r="C15" s="1" t="s">
        <v>9</v>
      </c>
      <c r="G15" s="6">
        <v>45975</v>
      </c>
      <c r="H15" s="1" t="s">
        <v>52</v>
      </c>
      <c r="I15" s="1">
        <v>2</v>
      </c>
      <c r="J15" s="1" t="s">
        <v>53</v>
      </c>
      <c r="K15" s="4">
        <v>603.1</v>
      </c>
      <c r="L15" s="1">
        <v>150</v>
      </c>
      <c r="M15" s="1">
        <v>25</v>
      </c>
      <c r="N15" s="1">
        <v>2</v>
      </c>
      <c r="O15" s="1"/>
      <c r="P15" s="10"/>
      <c r="Q15" s="1"/>
      <c r="R15" s="1"/>
    </row>
    <row r="16" spans="1:23">
      <c r="A16" s="1" t="s">
        <v>50</v>
      </c>
      <c r="B16" s="1" t="s">
        <v>51</v>
      </c>
      <c r="C16" s="1" t="s">
        <v>9</v>
      </c>
      <c r="G16" s="6">
        <v>45975</v>
      </c>
      <c r="H16" s="1" t="s">
        <v>52</v>
      </c>
      <c r="I16" s="1">
        <v>2</v>
      </c>
      <c r="J16" s="1" t="s">
        <v>53</v>
      </c>
      <c r="K16" s="4">
        <v>619.79999999999995</v>
      </c>
      <c r="L16" s="1">
        <v>125</v>
      </c>
      <c r="M16" s="1">
        <v>21</v>
      </c>
      <c r="N16" s="1">
        <v>2</v>
      </c>
      <c r="O16" s="1"/>
      <c r="P16" s="10"/>
      <c r="Q16" s="1"/>
      <c r="R16" s="1"/>
    </row>
    <row r="17" spans="1:18">
      <c r="A17" s="1" t="s">
        <v>50</v>
      </c>
      <c r="B17" s="1" t="s">
        <v>51</v>
      </c>
      <c r="C17" s="1" t="s">
        <v>9</v>
      </c>
      <c r="G17" s="6">
        <v>45999</v>
      </c>
      <c r="H17" s="1" t="s">
        <v>52</v>
      </c>
      <c r="I17" s="1">
        <v>1</v>
      </c>
      <c r="J17" s="1" t="s">
        <v>53</v>
      </c>
      <c r="K17" s="4">
        <v>152.80000000000001</v>
      </c>
      <c r="L17" s="1">
        <v>86</v>
      </c>
      <c r="M17" s="1">
        <v>12</v>
      </c>
      <c r="N17" s="1">
        <v>2</v>
      </c>
      <c r="O17" s="1"/>
      <c r="P17" s="10"/>
      <c r="Q17" s="1"/>
      <c r="R17" s="1"/>
    </row>
    <row r="18" spans="1:18">
      <c r="A18" s="1" t="s">
        <v>50</v>
      </c>
      <c r="B18" s="1" t="s">
        <v>51</v>
      </c>
      <c r="C18" s="1" t="s">
        <v>9</v>
      </c>
      <c r="G18" s="6">
        <v>46006</v>
      </c>
      <c r="H18" s="1" t="s">
        <v>52</v>
      </c>
      <c r="I18" s="1">
        <v>1</v>
      </c>
      <c r="J18" s="1" t="s">
        <v>53</v>
      </c>
      <c r="K18" s="4">
        <v>164.7</v>
      </c>
      <c r="L18" s="1">
        <v>95</v>
      </c>
      <c r="M18" s="1">
        <v>13</v>
      </c>
      <c r="N18" s="1">
        <v>2</v>
      </c>
      <c r="O18" s="1"/>
      <c r="P18" s="10"/>
      <c r="Q18" s="1"/>
      <c r="R18" s="1"/>
    </row>
    <row r="19" spans="1:18">
      <c r="A19" s="1" t="s">
        <v>50</v>
      </c>
      <c r="B19" s="1" t="s">
        <v>51</v>
      </c>
      <c r="C19" s="1" t="s">
        <v>9</v>
      </c>
      <c r="G19" s="6">
        <v>46027</v>
      </c>
      <c r="H19" s="1" t="s">
        <v>52</v>
      </c>
      <c r="I19" s="1">
        <v>2</v>
      </c>
      <c r="J19" s="1" t="s">
        <v>53</v>
      </c>
      <c r="K19" s="4">
        <v>519.79999999999995</v>
      </c>
      <c r="L19" s="1">
        <v>128</v>
      </c>
      <c r="M19" s="1">
        <v>21</v>
      </c>
      <c r="N19" s="1">
        <v>2</v>
      </c>
      <c r="O19" s="1"/>
      <c r="P19" s="10"/>
      <c r="Q19" s="1"/>
      <c r="R19" s="1"/>
    </row>
    <row r="20" spans="1:18">
      <c r="A20" s="1" t="s">
        <v>50</v>
      </c>
      <c r="B20" s="1" t="s">
        <v>51</v>
      </c>
      <c r="C20" s="1" t="s">
        <v>9</v>
      </c>
      <c r="G20" s="6">
        <v>46042</v>
      </c>
      <c r="H20" s="1" t="s">
        <v>52</v>
      </c>
      <c r="I20" s="1">
        <v>1</v>
      </c>
      <c r="J20" s="1" t="s">
        <v>53</v>
      </c>
      <c r="K20" s="4">
        <v>164.7</v>
      </c>
      <c r="L20" s="1">
        <v>96</v>
      </c>
      <c r="M20" s="1">
        <v>13</v>
      </c>
      <c r="N20" s="1">
        <v>2</v>
      </c>
      <c r="O20" s="1"/>
      <c r="P20" s="10"/>
      <c r="Q20" s="1"/>
      <c r="R20" s="1"/>
    </row>
    <row r="21" spans="1:18">
      <c r="A21" s="1" t="s">
        <v>50</v>
      </c>
      <c r="B21" s="1" t="s">
        <v>51</v>
      </c>
      <c r="C21" s="1" t="s">
        <v>9</v>
      </c>
      <c r="G21" s="6">
        <v>46045</v>
      </c>
      <c r="H21" s="1" t="s">
        <v>52</v>
      </c>
      <c r="I21" s="1">
        <v>2</v>
      </c>
      <c r="J21" s="1" t="s">
        <v>53</v>
      </c>
      <c r="K21" s="4">
        <v>496</v>
      </c>
      <c r="L21" s="1">
        <v>118</v>
      </c>
      <c r="M21" s="1">
        <v>20</v>
      </c>
      <c r="N21" s="1">
        <v>2</v>
      </c>
      <c r="O21" s="1"/>
      <c r="P21" s="10"/>
      <c r="Q21" s="1"/>
      <c r="R21" s="1"/>
    </row>
    <row r="22" spans="1:18">
      <c r="A22" s="1" t="s">
        <v>50</v>
      </c>
      <c r="B22" s="1" t="s">
        <v>51</v>
      </c>
      <c r="C22" s="1" t="s">
        <v>9</v>
      </c>
      <c r="G22" s="6">
        <v>46080</v>
      </c>
      <c r="H22" s="1" t="s">
        <v>52</v>
      </c>
      <c r="I22" s="1">
        <v>1</v>
      </c>
      <c r="J22" s="1" t="s">
        <v>53</v>
      </c>
      <c r="K22" s="4">
        <v>176.6</v>
      </c>
      <c r="L22" s="1">
        <v>90</v>
      </c>
      <c r="M22" s="1">
        <v>14</v>
      </c>
      <c r="N22" s="1">
        <v>2</v>
      </c>
      <c r="O22" s="1"/>
      <c r="P22" s="10"/>
      <c r="Q22" s="1"/>
      <c r="R22" s="1"/>
    </row>
    <row r="23" spans="1:18">
      <c r="A23" s="1" t="s">
        <v>50</v>
      </c>
      <c r="B23" s="1" t="s">
        <v>51</v>
      </c>
      <c r="C23" s="1" t="s">
        <v>9</v>
      </c>
      <c r="G23" s="6">
        <v>46080</v>
      </c>
      <c r="H23" s="1" t="s">
        <v>52</v>
      </c>
      <c r="I23" s="1">
        <v>1</v>
      </c>
      <c r="J23" s="1" t="s">
        <v>53</v>
      </c>
      <c r="K23" s="4">
        <v>236.1</v>
      </c>
      <c r="L23" s="1">
        <v>105</v>
      </c>
      <c r="M23" s="1">
        <v>19</v>
      </c>
      <c r="N23" s="1">
        <v>2</v>
      </c>
      <c r="O23" s="1"/>
      <c r="P23" s="10"/>
      <c r="Q23" s="1"/>
      <c r="R23" s="1"/>
    </row>
    <row r="24" spans="1:18">
      <c r="A24" s="1" t="s">
        <v>50</v>
      </c>
      <c r="B24" s="1" t="s">
        <v>51</v>
      </c>
      <c r="C24" s="1" t="s">
        <v>9</v>
      </c>
      <c r="G24" s="6">
        <v>46080</v>
      </c>
      <c r="H24" s="1" t="s">
        <v>52</v>
      </c>
      <c r="I24" s="1">
        <v>1</v>
      </c>
      <c r="J24" s="1" t="s">
        <v>53</v>
      </c>
      <c r="K24" s="4">
        <v>283.7</v>
      </c>
      <c r="L24" s="1">
        <v>136</v>
      </c>
      <c r="M24" s="1">
        <v>23</v>
      </c>
      <c r="N24" s="1">
        <v>2</v>
      </c>
      <c r="O24" s="1"/>
      <c r="P24" s="10"/>
      <c r="Q24" s="1"/>
      <c r="R24" s="1"/>
    </row>
    <row r="25" spans="1:18">
      <c r="A25" s="1" t="s">
        <v>50</v>
      </c>
      <c r="B25" s="1" t="s">
        <v>51</v>
      </c>
      <c r="C25" s="1" t="s">
        <v>9</v>
      </c>
      <c r="G25" s="6">
        <v>46084</v>
      </c>
      <c r="H25" s="1" t="s">
        <v>52</v>
      </c>
      <c r="I25" s="1">
        <v>1</v>
      </c>
      <c r="J25" s="1" t="s">
        <v>53</v>
      </c>
      <c r="K25" s="4">
        <v>200.4</v>
      </c>
      <c r="L25" s="1">
        <v>105</v>
      </c>
      <c r="M25" s="1">
        <v>16</v>
      </c>
      <c r="N25" s="1">
        <v>2</v>
      </c>
      <c r="O25" s="1"/>
      <c r="P25" s="10"/>
      <c r="Q25" s="1"/>
      <c r="R25" s="1"/>
    </row>
    <row r="26" spans="1:18" ht="15">
      <c r="A26" s="1" t="s">
        <v>50</v>
      </c>
      <c r="B26" s="1" t="s">
        <v>51</v>
      </c>
      <c r="C26" s="1" t="s">
        <v>9</v>
      </c>
      <c r="G26" s="6">
        <v>46087</v>
      </c>
      <c r="H26" s="1" t="s">
        <v>52</v>
      </c>
      <c r="I26" s="1">
        <v>1</v>
      </c>
      <c r="J26" s="1" t="s">
        <v>53</v>
      </c>
      <c r="K26" s="4">
        <v>176.6</v>
      </c>
      <c r="L26" s="1">
        <v>90</v>
      </c>
      <c r="M26" s="1">
        <v>14</v>
      </c>
      <c r="N26" s="1">
        <v>2</v>
      </c>
      <c r="O26" s="1"/>
      <c r="P26" s="10"/>
      <c r="Q26" s="1" t="s">
        <v>57</v>
      </c>
      <c r="R26" s="1"/>
    </row>
    <row r="27" spans="1:18">
      <c r="A27" s="1" t="s">
        <v>50</v>
      </c>
      <c r="B27" s="1" t="s">
        <v>51</v>
      </c>
      <c r="C27" s="1" t="s">
        <v>9</v>
      </c>
      <c r="G27" s="6">
        <v>46087</v>
      </c>
      <c r="H27" s="1" t="s">
        <v>52</v>
      </c>
      <c r="I27" s="1">
        <v>1</v>
      </c>
      <c r="J27" s="1" t="s">
        <v>53</v>
      </c>
      <c r="K27" s="4">
        <v>236.1</v>
      </c>
      <c r="L27" s="1">
        <v>100</v>
      </c>
      <c r="M27" s="1">
        <v>19</v>
      </c>
      <c r="N27" s="1">
        <v>2</v>
      </c>
      <c r="O27" s="1"/>
      <c r="P27" s="10"/>
      <c r="Q27" s="1"/>
      <c r="R27" s="1"/>
    </row>
    <row r="28" spans="1:18">
      <c r="A28" s="1" t="s">
        <v>50</v>
      </c>
      <c r="B28" s="1" t="s">
        <v>51</v>
      </c>
      <c r="C28" s="1" t="s">
        <v>9</v>
      </c>
      <c r="G28" s="6">
        <v>46087</v>
      </c>
      <c r="H28" s="1" t="s">
        <v>52</v>
      </c>
      <c r="I28" s="1">
        <v>1</v>
      </c>
      <c r="J28" s="1" t="s">
        <v>53</v>
      </c>
      <c r="K28" s="4">
        <v>283.7</v>
      </c>
      <c r="L28" s="1">
        <v>142</v>
      </c>
      <c r="M28" s="1">
        <v>23</v>
      </c>
      <c r="N28" s="1">
        <v>2</v>
      </c>
      <c r="O28" s="1"/>
      <c r="P28" s="10"/>
      <c r="Q28" s="1"/>
      <c r="R28" s="1"/>
    </row>
    <row r="29" spans="1:18">
      <c r="A29" s="1" t="s">
        <v>50</v>
      </c>
      <c r="B29" s="1" t="s">
        <v>51</v>
      </c>
      <c r="C29" s="1" t="s">
        <v>9</v>
      </c>
      <c r="G29" s="6">
        <v>46094</v>
      </c>
      <c r="H29" s="1" t="s">
        <v>52</v>
      </c>
      <c r="I29" s="1">
        <v>1</v>
      </c>
      <c r="J29" s="1" t="s">
        <v>53</v>
      </c>
      <c r="K29" s="4">
        <v>353.2</v>
      </c>
      <c r="L29" s="1">
        <v>90</v>
      </c>
      <c r="M29" s="1">
        <v>14</v>
      </c>
      <c r="N29" s="1">
        <v>2</v>
      </c>
      <c r="O29" s="1"/>
      <c r="P29" s="10"/>
      <c r="Q29" s="1"/>
      <c r="R29" s="1"/>
    </row>
    <row r="30" spans="1:18">
      <c r="A30" s="1" t="s">
        <v>50</v>
      </c>
      <c r="B30" s="1" t="s">
        <v>51</v>
      </c>
      <c r="C30" s="1" t="s">
        <v>9</v>
      </c>
      <c r="G30" s="6">
        <v>46129</v>
      </c>
      <c r="H30" s="1" t="s">
        <v>52</v>
      </c>
      <c r="I30" s="1">
        <v>2</v>
      </c>
      <c r="J30" s="1" t="s">
        <v>53</v>
      </c>
      <c r="K30" s="4">
        <v>424.6</v>
      </c>
      <c r="L30" s="1">
        <v>98</v>
      </c>
      <c r="M30" s="1">
        <v>17</v>
      </c>
      <c r="N30" s="1">
        <v>2</v>
      </c>
      <c r="O30" s="1"/>
      <c r="P30" s="10"/>
      <c r="Q30" s="1"/>
      <c r="R30" s="1"/>
    </row>
    <row r="31" spans="1:18">
      <c r="A31" s="1" t="s">
        <v>50</v>
      </c>
      <c r="B31" s="1" t="s">
        <v>51</v>
      </c>
      <c r="C31" s="1" t="s">
        <v>9</v>
      </c>
      <c r="G31" s="6">
        <v>46326</v>
      </c>
      <c r="H31" s="1" t="s">
        <v>52</v>
      </c>
      <c r="I31" s="1">
        <v>1</v>
      </c>
      <c r="J31" s="1" t="s">
        <v>53</v>
      </c>
      <c r="K31" s="4">
        <v>259.89999999999998</v>
      </c>
      <c r="L31" s="1">
        <v>128</v>
      </c>
      <c r="M31" s="1">
        <v>21</v>
      </c>
      <c r="N31" s="1">
        <v>2</v>
      </c>
      <c r="O31" s="1"/>
      <c r="P31" s="10"/>
      <c r="Q31" s="1"/>
      <c r="R31" s="1"/>
    </row>
    <row r="32" spans="1:18">
      <c r="A32" s="1" t="s">
        <v>50</v>
      </c>
      <c r="B32" s="1" t="s">
        <v>51</v>
      </c>
      <c r="C32" s="1" t="s">
        <v>10</v>
      </c>
      <c r="G32" s="6">
        <v>46171</v>
      </c>
      <c r="H32" s="1" t="s">
        <v>52</v>
      </c>
      <c r="I32" s="1">
        <v>1</v>
      </c>
      <c r="J32" s="1" t="s">
        <v>53</v>
      </c>
      <c r="K32" s="4">
        <v>268.08999999999997</v>
      </c>
      <c r="L32" s="1">
        <v>128</v>
      </c>
      <c r="M32" s="1">
        <v>22</v>
      </c>
      <c r="N32" s="1">
        <v>2</v>
      </c>
      <c r="O32" s="1"/>
      <c r="P32" s="10"/>
      <c r="Q32" s="1"/>
      <c r="R32" s="1"/>
    </row>
    <row r="33" spans="1:18">
      <c r="A33" s="1" t="s">
        <v>50</v>
      </c>
      <c r="B33" s="1" t="s">
        <v>51</v>
      </c>
      <c r="C33" s="1" t="s">
        <v>10</v>
      </c>
      <c r="G33" s="6">
        <v>46171</v>
      </c>
      <c r="H33" s="1" t="s">
        <v>52</v>
      </c>
      <c r="I33" s="1">
        <v>1</v>
      </c>
      <c r="J33" s="1" t="s">
        <v>53</v>
      </c>
      <c r="K33" s="4">
        <v>268.08999999999997</v>
      </c>
      <c r="L33" s="1">
        <v>128</v>
      </c>
      <c r="M33" s="1">
        <v>22</v>
      </c>
      <c r="N33" s="1">
        <v>2</v>
      </c>
      <c r="O33" s="1"/>
      <c r="P33" s="10"/>
      <c r="Q33" s="1"/>
      <c r="R33" s="1"/>
    </row>
    <row r="34" spans="1:18">
      <c r="A34" s="1" t="s">
        <v>50</v>
      </c>
      <c r="B34" s="1" t="s">
        <v>51</v>
      </c>
      <c r="C34" s="1" t="s">
        <v>5</v>
      </c>
      <c r="G34" s="6">
        <v>46055</v>
      </c>
      <c r="H34" s="1" t="s">
        <v>52</v>
      </c>
      <c r="I34" s="1">
        <v>1</v>
      </c>
      <c r="J34" s="1" t="s">
        <v>53</v>
      </c>
      <c r="K34" s="4">
        <v>176.6</v>
      </c>
      <c r="L34" s="1">
        <v>90</v>
      </c>
      <c r="M34" s="1">
        <v>14</v>
      </c>
      <c r="N34" s="1">
        <v>2</v>
      </c>
      <c r="O34" s="1"/>
      <c r="P34" s="10"/>
      <c r="Q34" s="1"/>
      <c r="R34" s="1"/>
    </row>
    <row r="35" spans="1:18" ht="42.75">
      <c r="A35" s="1" t="s">
        <v>50</v>
      </c>
      <c r="B35" s="1" t="s">
        <v>51</v>
      </c>
      <c r="C35" s="1" t="s">
        <v>5</v>
      </c>
      <c r="G35" s="6">
        <v>46065</v>
      </c>
      <c r="H35" s="1" t="s">
        <v>52</v>
      </c>
      <c r="I35" s="1">
        <v>1</v>
      </c>
      <c r="J35" s="1" t="s">
        <v>53</v>
      </c>
      <c r="K35" s="4">
        <v>206.35</v>
      </c>
      <c r="L35" s="1">
        <v>105</v>
      </c>
      <c r="M35" s="1">
        <v>16</v>
      </c>
      <c r="N35" s="1">
        <v>2</v>
      </c>
      <c r="O35" s="1"/>
      <c r="P35" s="10"/>
      <c r="Q35" s="1"/>
      <c r="R35" s="1"/>
    </row>
    <row r="36" spans="1:18" ht="42.75">
      <c r="A36" s="1" t="s">
        <v>50</v>
      </c>
      <c r="B36" s="1" t="s">
        <v>51</v>
      </c>
      <c r="C36" s="1" t="s">
        <v>5</v>
      </c>
      <c r="G36" s="6">
        <v>46087</v>
      </c>
      <c r="H36" s="1" t="s">
        <v>52</v>
      </c>
      <c r="I36" s="1">
        <v>1</v>
      </c>
      <c r="J36" s="1" t="s">
        <v>53</v>
      </c>
      <c r="K36" s="4">
        <v>152.80000000000001</v>
      </c>
      <c r="L36" s="1">
        <v>90</v>
      </c>
      <c r="M36" s="1">
        <v>12</v>
      </c>
      <c r="N36" s="1">
        <v>2</v>
      </c>
      <c r="O36" s="1"/>
      <c r="P36" s="10"/>
      <c r="Q36" s="1"/>
      <c r="R36" s="1"/>
    </row>
    <row r="37" spans="1:18" ht="42.75">
      <c r="A37" s="1" t="s">
        <v>50</v>
      </c>
      <c r="B37" s="1" t="s">
        <v>51</v>
      </c>
      <c r="C37" s="1" t="s">
        <v>5</v>
      </c>
      <c r="G37" s="6">
        <v>46114</v>
      </c>
      <c r="H37" s="1" t="s">
        <v>52</v>
      </c>
      <c r="I37" s="1">
        <v>1</v>
      </c>
      <c r="J37" s="1" t="s">
        <v>53</v>
      </c>
      <c r="K37" s="4">
        <v>224.2</v>
      </c>
      <c r="L37" s="1">
        <v>93</v>
      </c>
      <c r="M37" s="1">
        <v>18</v>
      </c>
      <c r="N37" s="1">
        <v>2</v>
      </c>
      <c r="O37" s="1"/>
      <c r="P37" s="10"/>
      <c r="Q37" s="1"/>
      <c r="R37" s="1"/>
    </row>
    <row r="38" spans="1:18">
      <c r="A38" s="1" t="s">
        <v>50</v>
      </c>
      <c r="B38" s="1" t="s">
        <v>51</v>
      </c>
      <c r="C38" s="1" t="s">
        <v>5</v>
      </c>
      <c r="G38" s="6">
        <v>46114</v>
      </c>
      <c r="H38" s="1" t="s">
        <v>52</v>
      </c>
      <c r="I38" s="1">
        <v>1</v>
      </c>
      <c r="J38" s="1" t="s">
        <v>53</v>
      </c>
      <c r="K38" s="4">
        <v>236.1</v>
      </c>
      <c r="L38" s="1">
        <v>105</v>
      </c>
      <c r="M38" s="1">
        <v>19</v>
      </c>
      <c r="N38" s="1">
        <v>2</v>
      </c>
      <c r="O38" s="1"/>
      <c r="P38" s="10"/>
      <c r="Q38" s="1"/>
      <c r="R38" s="1"/>
    </row>
    <row r="39" spans="1:18">
      <c r="A39" s="1" t="s">
        <v>50</v>
      </c>
      <c r="B39" s="1" t="s">
        <v>51</v>
      </c>
      <c r="C39" s="1" t="s">
        <v>5</v>
      </c>
      <c r="G39" s="6">
        <v>46114</v>
      </c>
      <c r="H39" s="1" t="s">
        <v>52</v>
      </c>
      <c r="I39" s="1">
        <v>1</v>
      </c>
      <c r="J39" s="1" t="s">
        <v>53</v>
      </c>
      <c r="K39" s="4">
        <v>236.1</v>
      </c>
      <c r="L39" s="1">
        <v>105</v>
      </c>
      <c r="M39" s="1">
        <v>19</v>
      </c>
      <c r="N39" s="1">
        <v>2</v>
      </c>
      <c r="O39" s="1"/>
      <c r="P39" s="10"/>
      <c r="Q39" s="1"/>
      <c r="R39" s="1"/>
    </row>
    <row r="40" spans="1:18">
      <c r="A40" s="1" t="s">
        <v>50</v>
      </c>
      <c r="B40" s="1" t="s">
        <v>51</v>
      </c>
      <c r="C40" s="1" t="s">
        <v>5</v>
      </c>
      <c r="G40" s="6">
        <v>46122</v>
      </c>
      <c r="H40" s="1" t="s">
        <v>52</v>
      </c>
      <c r="I40" s="1">
        <v>1</v>
      </c>
      <c r="J40" s="1" t="s">
        <v>53</v>
      </c>
      <c r="K40" s="4">
        <v>890.8</v>
      </c>
      <c r="L40" s="1">
        <v>500</v>
      </c>
      <c r="M40" s="1">
        <v>50</v>
      </c>
      <c r="N40" s="1">
        <v>3</v>
      </c>
      <c r="O40" s="1"/>
      <c r="P40" s="10"/>
      <c r="Q40" s="1"/>
      <c r="R40" s="1"/>
    </row>
    <row r="41" spans="1:18">
      <c r="A41" s="1" t="s">
        <v>50</v>
      </c>
      <c r="B41" s="1" t="s">
        <v>51</v>
      </c>
      <c r="C41" s="1" t="s">
        <v>5</v>
      </c>
      <c r="G41" s="6">
        <v>46131</v>
      </c>
      <c r="H41" s="1" t="s">
        <v>52</v>
      </c>
      <c r="I41" s="1">
        <v>1</v>
      </c>
      <c r="J41" s="1" t="s">
        <v>53</v>
      </c>
      <c r="K41" s="4">
        <v>248</v>
      </c>
      <c r="L41" s="1">
        <v>110</v>
      </c>
      <c r="M41" s="1">
        <v>20</v>
      </c>
      <c r="N41" s="1">
        <v>2</v>
      </c>
      <c r="O41" s="1"/>
      <c r="P41" s="10"/>
      <c r="Q41" s="1"/>
      <c r="R41" s="1"/>
    </row>
    <row r="42" spans="1:18">
      <c r="A42" s="1" t="s">
        <v>50</v>
      </c>
      <c r="B42" s="1" t="s">
        <v>51</v>
      </c>
      <c r="C42" s="1" t="s">
        <v>5</v>
      </c>
      <c r="G42" s="6">
        <v>46134</v>
      </c>
      <c r="H42" s="1" t="s">
        <v>52</v>
      </c>
      <c r="I42" s="1">
        <v>1</v>
      </c>
      <c r="J42" s="1" t="s">
        <v>53</v>
      </c>
      <c r="K42" s="4">
        <v>176.6</v>
      </c>
      <c r="L42" s="1">
        <v>90</v>
      </c>
      <c r="M42" s="1">
        <v>14</v>
      </c>
      <c r="N42" s="1">
        <v>2</v>
      </c>
      <c r="O42" s="1"/>
      <c r="P42" s="10"/>
      <c r="Q42" s="1"/>
      <c r="R42" s="1"/>
    </row>
    <row r="43" spans="1:18">
      <c r="A43" s="1" t="s">
        <v>50</v>
      </c>
      <c r="B43" s="1" t="s">
        <v>51</v>
      </c>
      <c r="C43" s="1" t="s">
        <v>19</v>
      </c>
      <c r="G43" s="6">
        <v>45673</v>
      </c>
      <c r="H43" s="1" t="s">
        <v>52</v>
      </c>
      <c r="I43" s="1">
        <v>1</v>
      </c>
      <c r="J43" s="1" t="s">
        <v>53</v>
      </c>
      <c r="K43" s="4">
        <v>539.54999999999995</v>
      </c>
      <c r="L43" s="1">
        <v>840</v>
      </c>
      <c r="M43" s="1">
        <v>45</v>
      </c>
      <c r="N43" s="1">
        <v>2</v>
      </c>
      <c r="O43" s="1"/>
      <c r="P43" s="10"/>
      <c r="Q43" s="1"/>
      <c r="R43" s="1"/>
    </row>
    <row r="44" spans="1:18">
      <c r="A44" s="1" t="s">
        <v>50</v>
      </c>
      <c r="B44" s="1" t="s">
        <v>51</v>
      </c>
      <c r="C44" s="1" t="s">
        <v>19</v>
      </c>
      <c r="G44" s="6">
        <v>45859</v>
      </c>
      <c r="H44" s="1" t="s">
        <v>52</v>
      </c>
      <c r="I44" s="1">
        <v>1</v>
      </c>
      <c r="J44" s="1" t="s">
        <v>53</v>
      </c>
      <c r="K44" s="4">
        <v>831.1</v>
      </c>
      <c r="L44" s="1">
        <v>828</v>
      </c>
      <c r="M44" s="1">
        <v>46</v>
      </c>
      <c r="N44" s="1">
        <v>3</v>
      </c>
      <c r="O44" s="1"/>
      <c r="P44" s="10"/>
      <c r="Q44" s="1"/>
      <c r="R44" s="1"/>
    </row>
    <row r="45" spans="1:18">
      <c r="A45" s="1" t="s">
        <v>50</v>
      </c>
      <c r="B45" s="1" t="s">
        <v>51</v>
      </c>
      <c r="C45" s="1" t="s">
        <v>19</v>
      </c>
      <c r="G45" s="6">
        <v>45863</v>
      </c>
      <c r="H45" s="1" t="s">
        <v>52</v>
      </c>
      <c r="I45" s="1">
        <v>1</v>
      </c>
      <c r="J45" s="1" t="s">
        <v>53</v>
      </c>
      <c r="K45" s="4">
        <v>616.9</v>
      </c>
      <c r="L45" s="1">
        <v>612</v>
      </c>
      <c r="M45" s="1">
        <v>34</v>
      </c>
      <c r="N45" s="1">
        <v>3</v>
      </c>
      <c r="O45" s="1"/>
      <c r="P45" s="10"/>
      <c r="Q45" s="1"/>
      <c r="R45" s="1"/>
    </row>
    <row r="46" spans="1:18">
      <c r="A46" s="1" t="s">
        <v>50</v>
      </c>
      <c r="B46" s="1" t="s">
        <v>51</v>
      </c>
      <c r="C46" s="1" t="s">
        <v>19</v>
      </c>
      <c r="G46" s="6">
        <v>46038</v>
      </c>
      <c r="H46" s="1" t="s">
        <v>52</v>
      </c>
      <c r="I46" s="1">
        <v>1</v>
      </c>
      <c r="J46" s="1" t="s">
        <v>53</v>
      </c>
      <c r="K46" s="4">
        <v>456.25</v>
      </c>
      <c r="L46" s="1">
        <v>670</v>
      </c>
      <c r="M46" s="1">
        <v>38</v>
      </c>
      <c r="N46" s="1">
        <v>2</v>
      </c>
      <c r="O46" s="1"/>
      <c r="P46" s="10"/>
      <c r="Q46" s="1"/>
      <c r="R46" s="1"/>
    </row>
    <row r="47" spans="1:18">
      <c r="A47" s="1" t="s">
        <v>50</v>
      </c>
      <c r="B47" s="1" t="s">
        <v>51</v>
      </c>
      <c r="G47" s="6">
        <v>45834</v>
      </c>
      <c r="H47" s="1" t="s">
        <v>52</v>
      </c>
      <c r="I47" s="1">
        <v>1</v>
      </c>
      <c r="J47" s="1" t="s">
        <v>53</v>
      </c>
      <c r="K47" s="4">
        <v>325.35000000000002</v>
      </c>
      <c r="L47" s="1">
        <v>180</v>
      </c>
      <c r="M47" s="1">
        <v>27</v>
      </c>
      <c r="N47" s="1">
        <v>2</v>
      </c>
      <c r="O47" s="1"/>
      <c r="P47" s="10"/>
      <c r="Q47" s="1"/>
      <c r="R47" s="1"/>
    </row>
    <row r="48" spans="1:18">
      <c r="A48" s="1" t="s">
        <v>50</v>
      </c>
      <c r="B48" s="1" t="s">
        <v>51</v>
      </c>
      <c r="G48" s="6">
        <v>45834</v>
      </c>
      <c r="H48" s="1" t="s">
        <v>52</v>
      </c>
      <c r="I48" s="1">
        <v>1</v>
      </c>
      <c r="J48" s="1" t="s">
        <v>53</v>
      </c>
      <c r="K48" s="4">
        <v>331.3</v>
      </c>
      <c r="L48" s="1">
        <v>180</v>
      </c>
      <c r="M48" s="1">
        <v>27</v>
      </c>
      <c r="N48" s="1">
        <v>2</v>
      </c>
      <c r="O48" s="1"/>
      <c r="P48" s="10"/>
      <c r="Q48" s="1"/>
      <c r="R48" s="1"/>
    </row>
    <row r="49" spans="1:18">
      <c r="A49" s="1" t="s">
        <v>58</v>
      </c>
      <c r="B49" s="1" t="s">
        <v>23</v>
      </c>
      <c r="C49" s="1" t="s">
        <v>15</v>
      </c>
      <c r="D49" s="8" t="s">
        <v>59</v>
      </c>
      <c r="E49" s="1" t="s">
        <v>60</v>
      </c>
      <c r="F49" s="1" t="s">
        <v>61</v>
      </c>
      <c r="G49" s="6">
        <v>45476</v>
      </c>
      <c r="H49" s="1" t="s">
        <v>62</v>
      </c>
      <c r="I49" s="1">
        <v>1</v>
      </c>
      <c r="J49" s="1" t="s">
        <v>63</v>
      </c>
      <c r="L49" s="1">
        <v>75</v>
      </c>
      <c r="M49" s="1">
        <v>12</v>
      </c>
      <c r="N49" s="1"/>
      <c r="O49" s="1" t="s">
        <v>64</v>
      </c>
      <c r="P49" s="10">
        <v>0</v>
      </c>
      <c r="Q49" s="1"/>
      <c r="R49" s="1"/>
    </row>
    <row r="50" spans="1:18">
      <c r="A50" s="1" t="s">
        <v>65</v>
      </c>
      <c r="B50" s="1" t="s">
        <v>23</v>
      </c>
      <c r="C50" s="1" t="s">
        <v>15</v>
      </c>
      <c r="D50" s="8" t="s">
        <v>66</v>
      </c>
      <c r="E50" s="1" t="s">
        <v>60</v>
      </c>
      <c r="F50" s="1" t="s">
        <v>67</v>
      </c>
      <c r="G50" s="6">
        <v>45512</v>
      </c>
      <c r="H50" s="1" t="s">
        <v>62</v>
      </c>
      <c r="I50" s="1">
        <v>1</v>
      </c>
      <c r="J50" s="1" t="s">
        <v>53</v>
      </c>
      <c r="L50" s="1">
        <v>57</v>
      </c>
      <c r="M50" s="1"/>
      <c r="N50" s="1"/>
      <c r="O50" s="1" t="s">
        <v>64</v>
      </c>
      <c r="P50" s="10">
        <v>0</v>
      </c>
      <c r="Q50" s="1"/>
      <c r="R50" s="1"/>
    </row>
    <row r="51" spans="1:18">
      <c r="A51" s="1" t="s">
        <v>68</v>
      </c>
      <c r="B51" s="1" t="s">
        <v>23</v>
      </c>
      <c r="C51" s="1" t="s">
        <v>15</v>
      </c>
      <c r="D51" s="8" t="s">
        <v>59</v>
      </c>
      <c r="E51" s="1" t="s">
        <v>60</v>
      </c>
      <c r="F51" s="1" t="s">
        <v>61</v>
      </c>
      <c r="G51" s="6">
        <v>45512</v>
      </c>
      <c r="H51" s="1" t="s">
        <v>62</v>
      </c>
      <c r="I51" s="1">
        <v>1</v>
      </c>
      <c r="J51" s="1" t="s">
        <v>63</v>
      </c>
      <c r="L51" s="1">
        <v>60</v>
      </c>
      <c r="M51" s="1">
        <v>12</v>
      </c>
      <c r="N51" s="1"/>
      <c r="O51" s="1" t="s">
        <v>64</v>
      </c>
      <c r="P51" s="10">
        <v>0</v>
      </c>
      <c r="Q51" s="1" t="s">
        <v>69</v>
      </c>
      <c r="R51" s="1"/>
    </row>
    <row r="52" spans="1:18">
      <c r="A52" s="1" t="s">
        <v>70</v>
      </c>
      <c r="B52" s="1" t="s">
        <v>23</v>
      </c>
      <c r="C52" s="1" t="s">
        <v>15</v>
      </c>
      <c r="D52" s="8" t="s">
        <v>59</v>
      </c>
      <c r="E52" s="1" t="s">
        <v>60</v>
      </c>
      <c r="F52" s="1" t="s">
        <v>61</v>
      </c>
      <c r="G52" s="6">
        <v>45540</v>
      </c>
      <c r="H52" s="1" t="s">
        <v>62</v>
      </c>
      <c r="I52" s="1">
        <v>1</v>
      </c>
      <c r="J52" s="1" t="s">
        <v>63</v>
      </c>
      <c r="L52" s="1">
        <v>70</v>
      </c>
      <c r="M52" s="1">
        <v>13</v>
      </c>
      <c r="N52" s="1"/>
      <c r="O52" s="1" t="s">
        <v>64</v>
      </c>
      <c r="P52" s="10">
        <v>0</v>
      </c>
      <c r="Q52" s="1"/>
      <c r="R52" s="1"/>
    </row>
    <row r="53" spans="1:18">
      <c r="A53" s="1" t="s">
        <v>71</v>
      </c>
      <c r="B53" s="1" t="s">
        <v>23</v>
      </c>
      <c r="C53" s="1" t="s">
        <v>15</v>
      </c>
      <c r="D53" s="8" t="s">
        <v>59</v>
      </c>
      <c r="E53" s="1" t="s">
        <v>60</v>
      </c>
      <c r="F53" s="1" t="s">
        <v>61</v>
      </c>
      <c r="G53" s="6">
        <v>45602</v>
      </c>
      <c r="H53" s="1" t="s">
        <v>62</v>
      </c>
      <c r="I53" s="1">
        <v>1</v>
      </c>
      <c r="J53" s="1" t="s">
        <v>63</v>
      </c>
      <c r="L53" s="1">
        <v>90</v>
      </c>
      <c r="M53" s="1">
        <v>15</v>
      </c>
      <c r="N53" s="1"/>
      <c r="O53" s="1" t="s">
        <v>64</v>
      </c>
      <c r="P53" s="10">
        <v>0</v>
      </c>
      <c r="Q53" s="1"/>
      <c r="R53" s="1"/>
    </row>
    <row r="54" spans="1:18">
      <c r="A54" s="1" t="s">
        <v>72</v>
      </c>
      <c r="B54" s="1" t="s">
        <v>23</v>
      </c>
      <c r="C54" s="1" t="s">
        <v>8</v>
      </c>
      <c r="D54" s="8" t="s">
        <v>59</v>
      </c>
      <c r="E54" s="1" t="s">
        <v>60</v>
      </c>
      <c r="F54" s="1" t="s">
        <v>73</v>
      </c>
      <c r="G54" s="6">
        <v>45513</v>
      </c>
      <c r="H54" s="1" t="s">
        <v>62</v>
      </c>
      <c r="I54" s="1">
        <v>2</v>
      </c>
      <c r="J54" s="1" t="s">
        <v>63</v>
      </c>
      <c r="L54" s="1">
        <v>103</v>
      </c>
      <c r="M54" s="1">
        <v>15</v>
      </c>
      <c r="N54" s="1"/>
      <c r="O54" s="1" t="s">
        <v>64</v>
      </c>
      <c r="P54" s="10">
        <v>0</v>
      </c>
      <c r="Q54" s="1"/>
      <c r="R54" s="1"/>
    </row>
    <row r="55" spans="1:18">
      <c r="A55" s="1" t="s">
        <v>74</v>
      </c>
      <c r="B55" s="1" t="s">
        <v>23</v>
      </c>
      <c r="C55" s="1" t="s">
        <v>9</v>
      </c>
      <c r="D55" s="8" t="s">
        <v>59</v>
      </c>
      <c r="E55" s="1" t="s">
        <v>60</v>
      </c>
      <c r="F55" s="1" t="s">
        <v>75</v>
      </c>
      <c r="G55" s="6">
        <v>45712</v>
      </c>
      <c r="H55" s="1" t="s">
        <v>62</v>
      </c>
      <c r="I55" s="1">
        <v>2</v>
      </c>
      <c r="J55" s="1" t="s">
        <v>63</v>
      </c>
      <c r="L55" s="1">
        <v>102</v>
      </c>
      <c r="M55" s="1">
        <v>16</v>
      </c>
      <c r="N55" s="1"/>
      <c r="O55" s="1" t="s">
        <v>64</v>
      </c>
      <c r="P55" s="10">
        <v>0</v>
      </c>
      <c r="Q55" s="1"/>
      <c r="R55" s="1"/>
    </row>
    <row r="56" spans="1:18">
      <c r="A56" s="1" t="s">
        <v>76</v>
      </c>
      <c r="B56" s="1" t="s">
        <v>23</v>
      </c>
      <c r="C56" s="1" t="s">
        <v>9</v>
      </c>
      <c r="D56" s="8" t="s">
        <v>59</v>
      </c>
      <c r="E56" s="1" t="s">
        <v>60</v>
      </c>
      <c r="F56" s="1" t="s">
        <v>61</v>
      </c>
      <c r="G56" s="6">
        <v>45740</v>
      </c>
      <c r="H56" s="1" t="s">
        <v>62</v>
      </c>
      <c r="I56" s="1">
        <v>1</v>
      </c>
      <c r="J56" s="1" t="s">
        <v>63</v>
      </c>
      <c r="L56" s="1">
        <v>55</v>
      </c>
      <c r="M56" s="1">
        <v>12</v>
      </c>
      <c r="N56" s="1"/>
      <c r="O56" s="1" t="s">
        <v>64</v>
      </c>
      <c r="P56" s="10">
        <v>0</v>
      </c>
      <c r="Q56" s="1"/>
      <c r="R56" s="1"/>
    </row>
    <row r="57" spans="1:18">
      <c r="A57" s="1" t="s">
        <v>77</v>
      </c>
      <c r="B57" s="1" t="s">
        <v>23</v>
      </c>
      <c r="C57" s="1" t="s">
        <v>9</v>
      </c>
      <c r="D57" s="8" t="s">
        <v>59</v>
      </c>
      <c r="E57" s="1" t="s">
        <v>60</v>
      </c>
      <c r="F57" s="1" t="s">
        <v>61</v>
      </c>
      <c r="G57" s="6">
        <v>45768</v>
      </c>
      <c r="H57" s="1" t="s">
        <v>62</v>
      </c>
      <c r="I57" s="1">
        <v>1</v>
      </c>
      <c r="J57" s="1" t="s">
        <v>63</v>
      </c>
      <c r="L57" s="1">
        <v>70</v>
      </c>
      <c r="M57" s="1">
        <v>12</v>
      </c>
      <c r="N57" s="1"/>
      <c r="O57" s="1" t="s">
        <v>64</v>
      </c>
      <c r="P57" s="10">
        <v>0</v>
      </c>
      <c r="Q57" s="1"/>
      <c r="R57" s="1"/>
    </row>
    <row r="58" spans="1:18">
      <c r="A58" s="1" t="s">
        <v>78</v>
      </c>
      <c r="B58" s="1" t="s">
        <v>23</v>
      </c>
      <c r="C58" s="1" t="s">
        <v>5</v>
      </c>
      <c r="D58" s="8" t="s">
        <v>79</v>
      </c>
      <c r="E58" s="1" t="s">
        <v>80</v>
      </c>
      <c r="F58" s="1" t="s">
        <v>81</v>
      </c>
      <c r="G58" s="6">
        <v>45727</v>
      </c>
      <c r="H58" s="1" t="s">
        <v>62</v>
      </c>
      <c r="I58" s="1">
        <v>1</v>
      </c>
      <c r="J58" s="1" t="s">
        <v>63</v>
      </c>
      <c r="L58" s="1">
        <v>187</v>
      </c>
      <c r="M58" s="1">
        <v>24</v>
      </c>
      <c r="N58" s="1"/>
      <c r="O58" s="1" t="s">
        <v>64</v>
      </c>
      <c r="P58" s="10">
        <v>0.09</v>
      </c>
      <c r="Q58" s="1"/>
      <c r="R58" s="1"/>
    </row>
    <row r="59" spans="1:18">
      <c r="A59" s="1" t="s">
        <v>82</v>
      </c>
      <c r="B59" s="1" t="s">
        <v>23</v>
      </c>
      <c r="C59" s="1" t="s">
        <v>5</v>
      </c>
      <c r="D59" s="8" t="s">
        <v>83</v>
      </c>
      <c r="E59" s="1" t="s">
        <v>60</v>
      </c>
      <c r="F59" s="1" t="s">
        <v>84</v>
      </c>
      <c r="G59" s="6">
        <v>45782</v>
      </c>
      <c r="H59" s="1" t="s">
        <v>62</v>
      </c>
      <c r="I59" s="1">
        <v>1</v>
      </c>
      <c r="J59" s="1" t="s">
        <v>63</v>
      </c>
      <c r="L59" s="1">
        <v>342</v>
      </c>
      <c r="M59" s="1">
        <v>39</v>
      </c>
      <c r="N59" s="1"/>
      <c r="O59" s="1" t="s">
        <v>85</v>
      </c>
      <c r="P59" s="10">
        <v>0.37</v>
      </c>
      <c r="Q59" s="1" t="s">
        <v>86</v>
      </c>
      <c r="R59" s="1"/>
    </row>
    <row r="60" spans="1:18">
      <c r="A60" s="1" t="s">
        <v>87</v>
      </c>
      <c r="B60" s="1" t="s">
        <v>23</v>
      </c>
      <c r="C60" s="1" t="s">
        <v>19</v>
      </c>
      <c r="D60" s="8" t="s">
        <v>88</v>
      </c>
      <c r="E60" s="1" t="s">
        <v>60</v>
      </c>
      <c r="F60" s="1" t="s">
        <v>89</v>
      </c>
      <c r="G60" s="6">
        <v>45574</v>
      </c>
      <c r="H60" s="1" t="s">
        <v>62</v>
      </c>
      <c r="I60" s="1">
        <v>1</v>
      </c>
      <c r="J60" s="1" t="s">
        <v>63</v>
      </c>
      <c r="L60" s="1">
        <v>339</v>
      </c>
      <c r="M60" s="1">
        <v>47</v>
      </c>
      <c r="N60" s="1"/>
      <c r="O60" s="1" t="s">
        <v>85</v>
      </c>
      <c r="P60" s="10">
        <v>0.33</v>
      </c>
      <c r="Q60" s="1" t="s">
        <v>90</v>
      </c>
      <c r="R60" s="1"/>
    </row>
    <row r="61" spans="1:18">
      <c r="A61" s="1" t="s">
        <v>91</v>
      </c>
      <c r="B61" s="1" t="s">
        <v>3</v>
      </c>
      <c r="C61" s="1" t="s">
        <v>4</v>
      </c>
      <c r="D61" s="8" t="s">
        <v>92</v>
      </c>
      <c r="E61" s="1" t="s">
        <v>60</v>
      </c>
      <c r="F61" s="1" t="s">
        <v>93</v>
      </c>
      <c r="G61" s="6">
        <v>45194</v>
      </c>
      <c r="H61" s="1" t="s">
        <v>94</v>
      </c>
      <c r="I61" s="1">
        <v>1</v>
      </c>
      <c r="J61" s="1" t="s">
        <v>53</v>
      </c>
      <c r="K61" s="4">
        <v>295.60000000000002</v>
      </c>
      <c r="L61" s="1">
        <v>260</v>
      </c>
      <c r="M61" s="1">
        <v>24</v>
      </c>
      <c r="N61" s="1"/>
      <c r="O61" s="1" t="s">
        <v>64</v>
      </c>
      <c r="P61" s="10">
        <v>0.15</v>
      </c>
      <c r="Q61" s="1" t="s">
        <v>95</v>
      </c>
      <c r="R61" s="1">
        <v>1</v>
      </c>
    </row>
    <row r="62" spans="1:18">
      <c r="A62" s="1" t="s">
        <v>96</v>
      </c>
      <c r="B62" s="1" t="s">
        <v>3</v>
      </c>
      <c r="C62" s="1" t="s">
        <v>4</v>
      </c>
      <c r="D62" s="8" t="s">
        <v>97</v>
      </c>
      <c r="E62" s="1" t="s">
        <v>80</v>
      </c>
      <c r="F62" s="1" t="s">
        <v>98</v>
      </c>
      <c r="G62" s="6">
        <v>45352</v>
      </c>
      <c r="H62" s="1" t="s">
        <v>94</v>
      </c>
      <c r="I62" s="1">
        <v>1</v>
      </c>
      <c r="J62" s="1" t="s">
        <v>53</v>
      </c>
      <c r="K62" s="4">
        <v>182.55</v>
      </c>
      <c r="L62" s="1">
        <v>135</v>
      </c>
      <c r="M62" s="1">
        <v>14</v>
      </c>
      <c r="N62" s="1"/>
      <c r="O62" s="1" t="s">
        <v>64</v>
      </c>
      <c r="P62" s="10">
        <v>0</v>
      </c>
      <c r="Q62" s="1" t="s">
        <v>99</v>
      </c>
      <c r="R62" s="1">
        <v>1</v>
      </c>
    </row>
    <row r="63" spans="1:18">
      <c r="A63" s="1" t="s">
        <v>100</v>
      </c>
      <c r="B63" s="1" t="s">
        <v>3</v>
      </c>
      <c r="C63" s="1" t="s">
        <v>5</v>
      </c>
      <c r="D63" s="8" t="s">
        <v>83</v>
      </c>
      <c r="E63" s="1" t="s">
        <v>60</v>
      </c>
      <c r="F63" s="1" t="s">
        <v>101</v>
      </c>
      <c r="G63" s="6">
        <v>46104</v>
      </c>
      <c r="H63" s="1" t="s">
        <v>94</v>
      </c>
      <c r="I63" s="1">
        <v>1</v>
      </c>
      <c r="J63" s="1" t="s">
        <v>53</v>
      </c>
      <c r="K63" s="4">
        <v>954.72</v>
      </c>
      <c r="L63" s="1">
        <v>667</v>
      </c>
      <c r="M63" s="1">
        <v>78</v>
      </c>
      <c r="N63" s="1"/>
      <c r="O63" s="1" t="s">
        <v>102</v>
      </c>
      <c r="P63" s="10">
        <v>0.6</v>
      </c>
      <c r="Q63" s="1" t="s">
        <v>103</v>
      </c>
      <c r="R63" s="1">
        <v>1</v>
      </c>
    </row>
    <row r="64" spans="1:18">
      <c r="A64" s="1" t="s">
        <v>104</v>
      </c>
      <c r="B64" s="1" t="s">
        <v>3</v>
      </c>
      <c r="C64" s="1" t="s">
        <v>5</v>
      </c>
      <c r="D64" s="8" t="s">
        <v>83</v>
      </c>
      <c r="E64" s="1" t="s">
        <v>60</v>
      </c>
      <c r="F64" s="1" t="s">
        <v>101</v>
      </c>
      <c r="G64" s="6">
        <v>46140</v>
      </c>
      <c r="H64" s="1" t="s">
        <v>94</v>
      </c>
      <c r="I64" s="1">
        <v>1</v>
      </c>
      <c r="J64" s="1" t="s">
        <v>53</v>
      </c>
      <c r="K64" s="4">
        <v>600</v>
      </c>
      <c r="L64" s="1">
        <v>445</v>
      </c>
      <c r="M64" s="1">
        <v>49</v>
      </c>
      <c r="N64" s="1"/>
      <c r="O64" s="1" t="s">
        <v>102</v>
      </c>
      <c r="P64" s="10">
        <v>0.69199999999999995</v>
      </c>
      <c r="Q64" s="1" t="s">
        <v>105</v>
      </c>
      <c r="R64" s="1">
        <v>1</v>
      </c>
    </row>
    <row r="65" spans="1:18">
      <c r="A65" s="1" t="s">
        <v>106</v>
      </c>
      <c r="B65" s="1" t="s">
        <v>6</v>
      </c>
      <c r="C65" s="1" t="s">
        <v>7</v>
      </c>
      <c r="D65" s="8" t="s">
        <v>107</v>
      </c>
      <c r="E65" s="1" t="s">
        <v>60</v>
      </c>
      <c r="F65" s="1" t="s">
        <v>61</v>
      </c>
      <c r="G65" s="6">
        <v>46171</v>
      </c>
      <c r="H65" s="1" t="s">
        <v>94</v>
      </c>
      <c r="I65" s="1">
        <v>1</v>
      </c>
      <c r="J65" s="1" t="s">
        <v>53</v>
      </c>
      <c r="K65" s="4">
        <v>200.4</v>
      </c>
      <c r="L65" s="1">
        <v>95</v>
      </c>
      <c r="M65" s="1">
        <v>31</v>
      </c>
      <c r="N65" s="1">
        <v>1</v>
      </c>
      <c r="O65" s="1" t="s">
        <v>64</v>
      </c>
      <c r="P65" s="10">
        <v>0.19</v>
      </c>
      <c r="Q65" s="1" t="s">
        <v>108</v>
      </c>
      <c r="R65" s="1">
        <v>1</v>
      </c>
    </row>
    <row r="66" spans="1:18">
      <c r="A66" s="1" t="s">
        <v>109</v>
      </c>
      <c r="B66" s="1" t="s">
        <v>6</v>
      </c>
      <c r="C66" s="1" t="s">
        <v>7</v>
      </c>
      <c r="D66" s="8" t="s">
        <v>107</v>
      </c>
      <c r="E66" s="1" t="s">
        <v>60</v>
      </c>
      <c r="F66" s="1" t="s">
        <v>110</v>
      </c>
      <c r="G66" s="6">
        <v>46171</v>
      </c>
      <c r="H66" s="1" t="s">
        <v>94</v>
      </c>
      <c r="I66" s="1">
        <v>2</v>
      </c>
      <c r="J66" s="1" t="s">
        <v>53</v>
      </c>
      <c r="K66" s="4">
        <v>353.2</v>
      </c>
      <c r="L66" s="1">
        <v>84</v>
      </c>
      <c r="M66" s="1">
        <v>28</v>
      </c>
      <c r="N66" s="1">
        <v>1</v>
      </c>
      <c r="O66" s="1" t="s">
        <v>85</v>
      </c>
      <c r="P66" s="10">
        <v>0.3</v>
      </c>
      <c r="Q66" s="1" t="s">
        <v>108</v>
      </c>
      <c r="R66" s="1">
        <v>1</v>
      </c>
    </row>
    <row r="67" spans="1:18">
      <c r="A67" s="1" t="s">
        <v>111</v>
      </c>
      <c r="B67" s="1" t="s">
        <v>6</v>
      </c>
      <c r="C67" s="1" t="s">
        <v>8</v>
      </c>
      <c r="D67" s="8" t="s">
        <v>59</v>
      </c>
      <c r="E67" s="1" t="s">
        <v>60</v>
      </c>
      <c r="F67" s="1" t="s">
        <v>112</v>
      </c>
      <c r="G67" s="6">
        <v>46140</v>
      </c>
      <c r="H67" s="1" t="s">
        <v>94</v>
      </c>
      <c r="I67" s="1">
        <v>1</v>
      </c>
      <c r="J67" s="1" t="s">
        <v>53</v>
      </c>
      <c r="K67" s="4">
        <v>99.25</v>
      </c>
      <c r="L67" s="1">
        <v>60</v>
      </c>
      <c r="M67" s="1">
        <v>15</v>
      </c>
      <c r="N67" s="1">
        <v>1</v>
      </c>
      <c r="O67" s="1" t="s">
        <v>64</v>
      </c>
      <c r="P67" s="10">
        <v>0.2</v>
      </c>
      <c r="Q67" s="1" t="s">
        <v>108</v>
      </c>
      <c r="R67" s="1">
        <v>1</v>
      </c>
    </row>
    <row r="68" spans="1:18">
      <c r="A68" s="1" t="s">
        <v>113</v>
      </c>
      <c r="B68" s="1" t="s">
        <v>6</v>
      </c>
      <c r="C68" s="1" t="s">
        <v>8</v>
      </c>
      <c r="D68" s="8" t="s">
        <v>59</v>
      </c>
      <c r="E68" s="1" t="s">
        <v>60</v>
      </c>
      <c r="F68" s="1" t="s">
        <v>112</v>
      </c>
      <c r="G68" s="6">
        <v>46157</v>
      </c>
      <c r="H68" s="1" t="s">
        <v>94</v>
      </c>
      <c r="I68" s="1">
        <v>2</v>
      </c>
      <c r="J68" s="1" t="s">
        <v>53</v>
      </c>
      <c r="K68" s="4">
        <v>460.3</v>
      </c>
      <c r="L68" s="1">
        <v>190</v>
      </c>
      <c r="M68" s="1">
        <v>37</v>
      </c>
      <c r="N68" s="1">
        <v>1</v>
      </c>
      <c r="O68" s="1" t="s">
        <v>64</v>
      </c>
      <c r="P68" s="10">
        <v>0.18</v>
      </c>
      <c r="Q68" s="1" t="s">
        <v>108</v>
      </c>
      <c r="R68" s="1">
        <v>1</v>
      </c>
    </row>
    <row r="69" spans="1:18">
      <c r="A69" s="1" t="s">
        <v>114</v>
      </c>
      <c r="B69" s="1" t="s">
        <v>6</v>
      </c>
      <c r="C69" s="1" t="s">
        <v>9</v>
      </c>
      <c r="D69" s="8" t="s">
        <v>115</v>
      </c>
      <c r="E69" s="1" t="s">
        <v>60</v>
      </c>
      <c r="F69" s="1" t="s">
        <v>116</v>
      </c>
      <c r="G69" s="6">
        <v>46143</v>
      </c>
      <c r="H69" s="1" t="s">
        <v>94</v>
      </c>
      <c r="I69" s="1">
        <v>1</v>
      </c>
      <c r="J69" s="1" t="s">
        <v>53</v>
      </c>
      <c r="K69" s="4">
        <v>99.25</v>
      </c>
      <c r="L69" s="1">
        <v>38</v>
      </c>
      <c r="M69" s="1">
        <v>15</v>
      </c>
      <c r="N69" s="1">
        <v>1</v>
      </c>
      <c r="O69" s="1" t="s">
        <v>64</v>
      </c>
      <c r="P69" s="10">
        <v>0.18</v>
      </c>
      <c r="Q69" s="1" t="s">
        <v>108</v>
      </c>
      <c r="R69" s="1">
        <v>1</v>
      </c>
    </row>
    <row r="70" spans="1:18">
      <c r="A70" s="1" t="s">
        <v>117</v>
      </c>
      <c r="B70" s="1" t="s">
        <v>6</v>
      </c>
      <c r="C70" s="1" t="s">
        <v>9</v>
      </c>
      <c r="D70" s="8" t="s">
        <v>59</v>
      </c>
      <c r="E70" s="1" t="s">
        <v>60</v>
      </c>
      <c r="F70" s="1" t="s">
        <v>112</v>
      </c>
      <c r="G70" s="6">
        <v>46144</v>
      </c>
      <c r="H70" s="1" t="s">
        <v>94</v>
      </c>
      <c r="I70" s="1">
        <v>2</v>
      </c>
      <c r="J70" s="1" t="s">
        <v>53</v>
      </c>
      <c r="K70" s="4">
        <v>436.5</v>
      </c>
      <c r="L70" s="1">
        <v>135</v>
      </c>
      <c r="M70" s="1">
        <v>35</v>
      </c>
      <c r="N70" s="1">
        <v>1</v>
      </c>
      <c r="O70" s="1" t="s">
        <v>64</v>
      </c>
      <c r="P70" s="10">
        <v>0.28999999999999998</v>
      </c>
      <c r="Q70" s="1" t="s">
        <v>108</v>
      </c>
      <c r="R70" s="1">
        <v>1</v>
      </c>
    </row>
    <row r="71" spans="1:18">
      <c r="A71" s="1" t="s">
        <v>118</v>
      </c>
      <c r="B71" s="1" t="s">
        <v>6</v>
      </c>
      <c r="C71" s="1" t="s">
        <v>9</v>
      </c>
      <c r="D71" s="8" t="s">
        <v>115</v>
      </c>
      <c r="E71" s="1" t="s">
        <v>60</v>
      </c>
      <c r="F71" s="1" t="s">
        <v>116</v>
      </c>
      <c r="G71" s="6">
        <v>46155</v>
      </c>
      <c r="H71" s="1" t="s">
        <v>94</v>
      </c>
      <c r="I71" s="1">
        <v>1</v>
      </c>
      <c r="J71" s="1" t="s">
        <v>53</v>
      </c>
      <c r="K71" s="4">
        <v>129</v>
      </c>
      <c r="L71" s="1">
        <v>90</v>
      </c>
      <c r="M71" s="1">
        <v>20</v>
      </c>
      <c r="N71" s="1">
        <v>1</v>
      </c>
      <c r="O71" s="1" t="s">
        <v>64</v>
      </c>
      <c r="P71" s="10">
        <v>0.24</v>
      </c>
      <c r="Q71" s="1" t="s">
        <v>108</v>
      </c>
      <c r="R71" s="1">
        <v>1</v>
      </c>
    </row>
    <row r="72" spans="1:18">
      <c r="A72" s="1" t="s">
        <v>119</v>
      </c>
      <c r="B72" s="1" t="s">
        <v>6</v>
      </c>
      <c r="C72" s="1" t="s">
        <v>9</v>
      </c>
      <c r="D72" s="8" t="s">
        <v>115</v>
      </c>
      <c r="E72" s="1" t="s">
        <v>60</v>
      </c>
      <c r="F72" s="1" t="s">
        <v>116</v>
      </c>
      <c r="G72" s="6">
        <v>46162</v>
      </c>
      <c r="H72" s="1" t="s">
        <v>94</v>
      </c>
      <c r="I72" s="1">
        <v>1</v>
      </c>
      <c r="J72" s="1" t="s">
        <v>53</v>
      </c>
      <c r="K72" s="4">
        <v>99.25</v>
      </c>
      <c r="L72" s="1">
        <v>55</v>
      </c>
      <c r="M72" s="1">
        <v>15</v>
      </c>
      <c r="N72" s="1">
        <v>1</v>
      </c>
      <c r="O72" s="1" t="s">
        <v>64</v>
      </c>
      <c r="P72" s="10">
        <v>0.22</v>
      </c>
      <c r="Q72" s="1" t="s">
        <v>108</v>
      </c>
      <c r="R72" s="1">
        <v>1</v>
      </c>
    </row>
    <row r="73" spans="1:18">
      <c r="A73" s="1" t="s">
        <v>120</v>
      </c>
      <c r="B73" s="1" t="s">
        <v>6</v>
      </c>
      <c r="C73" s="1" t="s">
        <v>9</v>
      </c>
      <c r="D73" s="8" t="s">
        <v>59</v>
      </c>
      <c r="E73" s="1" t="s">
        <v>60</v>
      </c>
      <c r="F73" s="1" t="s">
        <v>112</v>
      </c>
      <c r="G73" s="6">
        <v>46164</v>
      </c>
      <c r="H73" s="1" t="s">
        <v>94</v>
      </c>
      <c r="I73" s="1">
        <v>2</v>
      </c>
      <c r="J73" s="1" t="s">
        <v>53</v>
      </c>
      <c r="K73" s="4">
        <v>353.2</v>
      </c>
      <c r="L73" s="1">
        <v>120</v>
      </c>
      <c r="M73" s="1">
        <v>28</v>
      </c>
      <c r="N73" s="1">
        <v>1</v>
      </c>
      <c r="O73" s="1" t="s">
        <v>64</v>
      </c>
      <c r="P73" s="10">
        <v>0.25</v>
      </c>
      <c r="Q73" s="1" t="s">
        <v>108</v>
      </c>
      <c r="R73" s="1">
        <v>1</v>
      </c>
    </row>
    <row r="74" spans="1:18">
      <c r="A74" s="1" t="s">
        <v>121</v>
      </c>
      <c r="B74" s="1" t="s">
        <v>6</v>
      </c>
      <c r="C74" s="1" t="s">
        <v>9</v>
      </c>
      <c r="D74" s="8" t="s">
        <v>115</v>
      </c>
      <c r="E74" s="1" t="s">
        <v>60</v>
      </c>
      <c r="F74" s="1" t="s">
        <v>67</v>
      </c>
      <c r="G74" s="6">
        <v>46191</v>
      </c>
      <c r="H74" s="1" t="s">
        <v>94</v>
      </c>
      <c r="I74" s="1">
        <v>1</v>
      </c>
      <c r="J74" s="1" t="s">
        <v>53</v>
      </c>
      <c r="K74" s="4">
        <v>81.400000000000006</v>
      </c>
      <c r="L74" s="1">
        <v>39</v>
      </c>
      <c r="M74" s="1">
        <v>12</v>
      </c>
      <c r="N74" s="1">
        <v>1</v>
      </c>
      <c r="O74" s="1" t="s">
        <v>64</v>
      </c>
      <c r="P74" s="10">
        <v>0</v>
      </c>
      <c r="Q74" s="1"/>
      <c r="R74" s="1">
        <v>1</v>
      </c>
    </row>
    <row r="75" spans="1:18" ht="39.4">
      <c r="A75" s="1" t="s">
        <v>122</v>
      </c>
      <c r="B75" s="1" t="s">
        <v>6</v>
      </c>
      <c r="C75" s="1" t="s">
        <v>10</v>
      </c>
      <c r="D75" s="8" t="s">
        <v>123</v>
      </c>
      <c r="E75" s="1" t="s">
        <v>80</v>
      </c>
      <c r="F75" s="1" t="s">
        <v>124</v>
      </c>
      <c r="G75" s="6">
        <v>46010</v>
      </c>
      <c r="H75" s="1" t="s">
        <v>94</v>
      </c>
      <c r="I75" s="1">
        <v>1</v>
      </c>
      <c r="J75" s="1" t="s">
        <v>53</v>
      </c>
      <c r="K75" s="4">
        <v>724</v>
      </c>
      <c r="L75" s="1">
        <v>512</v>
      </c>
      <c r="M75" s="1">
        <v>60</v>
      </c>
      <c r="N75" s="1">
        <v>2</v>
      </c>
      <c r="O75" s="1" t="s">
        <v>102</v>
      </c>
      <c r="P75" s="10">
        <v>0.6</v>
      </c>
      <c r="Q75" s="1" t="s">
        <v>125</v>
      </c>
      <c r="R75" s="1">
        <v>1</v>
      </c>
    </row>
    <row r="76" spans="1:18">
      <c r="A76" s="1" t="s">
        <v>126</v>
      </c>
      <c r="B76" s="1" t="s">
        <v>6</v>
      </c>
      <c r="C76" s="1" t="s">
        <v>10</v>
      </c>
      <c r="D76" s="8" t="s">
        <v>123</v>
      </c>
      <c r="E76" s="1" t="s">
        <v>80</v>
      </c>
      <c r="F76" s="1" t="s">
        <v>124</v>
      </c>
      <c r="G76" s="6">
        <v>46127</v>
      </c>
      <c r="H76" s="1" t="s">
        <v>94</v>
      </c>
      <c r="I76" s="1">
        <v>1</v>
      </c>
      <c r="J76" s="1" t="s">
        <v>53</v>
      </c>
      <c r="K76" s="4">
        <v>253.95</v>
      </c>
      <c r="L76" s="1">
        <v>149</v>
      </c>
      <c r="M76" s="1">
        <v>41</v>
      </c>
      <c r="N76" s="1">
        <v>1</v>
      </c>
      <c r="O76" s="1" t="s">
        <v>85</v>
      </c>
      <c r="P76" s="10">
        <v>0.47</v>
      </c>
      <c r="Q76" s="1" t="s">
        <v>127</v>
      </c>
      <c r="R76" s="1">
        <v>1</v>
      </c>
    </row>
    <row r="77" spans="1:18">
      <c r="A77" s="1" t="s">
        <v>128</v>
      </c>
      <c r="B77" s="1" t="s">
        <v>6</v>
      </c>
      <c r="C77" s="1" t="s">
        <v>10</v>
      </c>
      <c r="D77" s="8" t="s">
        <v>123</v>
      </c>
      <c r="E77" s="1" t="s">
        <v>80</v>
      </c>
      <c r="F77" s="1" t="s">
        <v>124</v>
      </c>
      <c r="G77" s="6">
        <v>46164</v>
      </c>
      <c r="H77" s="1" t="s">
        <v>94</v>
      </c>
      <c r="I77" s="1">
        <v>1</v>
      </c>
      <c r="J77" s="1" t="s">
        <v>53</v>
      </c>
      <c r="K77" s="4">
        <v>209.23</v>
      </c>
      <c r="L77" s="1">
        <v>145</v>
      </c>
      <c r="M77" s="1">
        <v>33</v>
      </c>
      <c r="N77" s="1">
        <v>1</v>
      </c>
      <c r="O77" s="1" t="s">
        <v>85</v>
      </c>
      <c r="P77" s="10">
        <v>0.47</v>
      </c>
      <c r="Q77" s="1" t="s">
        <v>127</v>
      </c>
      <c r="R77" s="1">
        <v>1</v>
      </c>
    </row>
    <row r="78" spans="1:18">
      <c r="A78" s="1" t="s">
        <v>129</v>
      </c>
      <c r="B78" s="1" t="s">
        <v>130</v>
      </c>
      <c r="C78" s="1" t="s">
        <v>10</v>
      </c>
      <c r="D78" t="s">
        <v>131</v>
      </c>
      <c r="E78" s="1" t="s">
        <v>80</v>
      </c>
      <c r="F78" s="1" t="s">
        <v>132</v>
      </c>
      <c r="G78" s="6">
        <v>45813</v>
      </c>
      <c r="H78" s="1" t="s">
        <v>52</v>
      </c>
      <c r="I78" s="1">
        <v>1</v>
      </c>
      <c r="J78" s="1" t="s">
        <v>53</v>
      </c>
      <c r="K78" s="4">
        <v>52.78</v>
      </c>
      <c r="L78" s="1">
        <v>125</v>
      </c>
      <c r="M78" s="1">
        <v>29</v>
      </c>
      <c r="N78" s="1">
        <v>2</v>
      </c>
      <c r="O78" s="1"/>
      <c r="P78" s="10"/>
      <c r="Q78" s="1" t="s">
        <v>133</v>
      </c>
      <c r="R78" s="1"/>
    </row>
    <row r="79" spans="1:18">
      <c r="A79" s="1" t="s">
        <v>134</v>
      </c>
      <c r="B79" s="1" t="s">
        <v>130</v>
      </c>
      <c r="C79" s="1" t="s">
        <v>10</v>
      </c>
      <c r="D79" t="s">
        <v>131</v>
      </c>
      <c r="E79" s="1" t="s">
        <v>80</v>
      </c>
      <c r="F79" s="1" t="s">
        <v>132</v>
      </c>
      <c r="G79" s="6">
        <v>45836</v>
      </c>
      <c r="H79" s="1" t="s">
        <v>52</v>
      </c>
      <c r="I79" s="1">
        <v>1</v>
      </c>
      <c r="J79" s="1" t="s">
        <v>53</v>
      </c>
      <c r="K79" s="4">
        <v>123.91</v>
      </c>
      <c r="L79" s="1">
        <v>204</v>
      </c>
      <c r="M79" s="1">
        <v>28</v>
      </c>
      <c r="N79" s="1">
        <v>2</v>
      </c>
      <c r="O79" s="1"/>
      <c r="P79" s="10"/>
      <c r="Q79" s="1" t="s">
        <v>133</v>
      </c>
      <c r="R79" s="1"/>
    </row>
    <row r="80" spans="1:18">
      <c r="A80" s="1" t="s">
        <v>135</v>
      </c>
      <c r="B80" s="1" t="s">
        <v>130</v>
      </c>
      <c r="C80" s="1" t="s">
        <v>10</v>
      </c>
      <c r="D80" t="s">
        <v>131</v>
      </c>
      <c r="E80" s="1" t="s">
        <v>80</v>
      </c>
      <c r="F80" s="1" t="s">
        <v>132</v>
      </c>
      <c r="G80" s="6">
        <v>45848</v>
      </c>
      <c r="H80" s="1" t="s">
        <v>52</v>
      </c>
      <c r="I80" s="1">
        <v>1</v>
      </c>
      <c r="J80" s="1" t="s">
        <v>53</v>
      </c>
      <c r="K80" s="4">
        <v>82.81</v>
      </c>
      <c r="L80" s="1">
        <v>313</v>
      </c>
      <c r="M80" s="1">
        <v>45</v>
      </c>
      <c r="N80" s="1">
        <v>2</v>
      </c>
      <c r="O80" s="1"/>
      <c r="P80" s="10"/>
      <c r="Q80" s="1" t="s">
        <v>133</v>
      </c>
      <c r="R80" s="1"/>
    </row>
    <row r="81" spans="1:18">
      <c r="A81" s="1" t="s">
        <v>136</v>
      </c>
      <c r="B81" s="1" t="s">
        <v>130</v>
      </c>
      <c r="C81" s="1" t="s">
        <v>10</v>
      </c>
      <c r="D81" t="s">
        <v>131</v>
      </c>
      <c r="E81" s="1" t="s">
        <v>80</v>
      </c>
      <c r="F81" s="1" t="s">
        <v>132</v>
      </c>
      <c r="G81" s="6">
        <v>45869</v>
      </c>
      <c r="H81" s="1" t="s">
        <v>52</v>
      </c>
      <c r="I81" s="1">
        <v>1</v>
      </c>
      <c r="J81" s="1" t="s">
        <v>53</v>
      </c>
      <c r="K81" s="4">
        <v>106.47</v>
      </c>
      <c r="L81" s="1">
        <v>468</v>
      </c>
      <c r="M81" s="1">
        <v>58</v>
      </c>
      <c r="N81" s="1">
        <v>2</v>
      </c>
      <c r="O81" s="1"/>
      <c r="P81" s="10"/>
      <c r="Q81" s="1" t="s">
        <v>133</v>
      </c>
      <c r="R81" s="1"/>
    </row>
    <row r="82" spans="1:18">
      <c r="A82" s="1" t="s">
        <v>137</v>
      </c>
      <c r="B82" s="1" t="s">
        <v>130</v>
      </c>
      <c r="C82" s="1" t="s">
        <v>10</v>
      </c>
      <c r="D82" t="s">
        <v>131</v>
      </c>
      <c r="E82" s="1" t="s">
        <v>80</v>
      </c>
      <c r="F82" s="1" t="s">
        <v>132</v>
      </c>
      <c r="G82" s="6">
        <v>45876</v>
      </c>
      <c r="H82" s="1" t="s">
        <v>52</v>
      </c>
      <c r="I82" s="1">
        <v>1</v>
      </c>
      <c r="J82" s="1" t="s">
        <v>53</v>
      </c>
      <c r="K82" s="4">
        <v>57.33</v>
      </c>
      <c r="L82" s="1">
        <v>217</v>
      </c>
      <c r="M82" s="1">
        <v>31</v>
      </c>
      <c r="N82" s="1">
        <v>2</v>
      </c>
      <c r="O82" s="1"/>
      <c r="P82" s="10"/>
      <c r="Q82" s="1" t="s">
        <v>133</v>
      </c>
      <c r="R82" s="1"/>
    </row>
    <row r="83" spans="1:18">
      <c r="A83" s="1" t="s">
        <v>138</v>
      </c>
      <c r="B83" s="1" t="s">
        <v>130</v>
      </c>
      <c r="C83" s="1" t="s">
        <v>10</v>
      </c>
      <c r="D83" t="s">
        <v>131</v>
      </c>
      <c r="E83" s="1" t="s">
        <v>80</v>
      </c>
      <c r="F83" s="1" t="s">
        <v>139</v>
      </c>
      <c r="G83" s="6">
        <v>45918</v>
      </c>
      <c r="H83" s="1" t="s">
        <v>52</v>
      </c>
      <c r="I83" s="1">
        <v>1</v>
      </c>
      <c r="J83" s="1" t="s">
        <v>53</v>
      </c>
      <c r="K83" s="4">
        <v>57.33</v>
      </c>
      <c r="L83" s="1">
        <v>228</v>
      </c>
      <c r="M83" s="1">
        <v>31</v>
      </c>
      <c r="N83" s="1">
        <v>2</v>
      </c>
      <c r="O83" s="1"/>
      <c r="P83" s="10"/>
      <c r="Q83" s="1" t="s">
        <v>133</v>
      </c>
      <c r="R83" s="1"/>
    </row>
    <row r="84" spans="1:18">
      <c r="A84" s="1" t="s">
        <v>140</v>
      </c>
      <c r="B84" s="1" t="s">
        <v>130</v>
      </c>
      <c r="C84" s="1" t="s">
        <v>10</v>
      </c>
      <c r="D84" t="s">
        <v>131</v>
      </c>
      <c r="E84" s="1" t="s">
        <v>80</v>
      </c>
      <c r="F84" s="1" t="s">
        <v>132</v>
      </c>
      <c r="G84" s="6">
        <v>45946</v>
      </c>
      <c r="H84" s="1" t="s">
        <v>52</v>
      </c>
      <c r="I84" s="1">
        <v>1</v>
      </c>
      <c r="J84" s="1" t="s">
        <v>53</v>
      </c>
      <c r="K84" s="4">
        <v>50.05</v>
      </c>
      <c r="L84" s="1">
        <v>178</v>
      </c>
      <c r="M84" s="1">
        <v>27</v>
      </c>
      <c r="N84" s="1">
        <v>2</v>
      </c>
      <c r="O84" s="1"/>
      <c r="P84" s="10"/>
      <c r="Q84" s="1" t="s">
        <v>133</v>
      </c>
      <c r="R84" s="1"/>
    </row>
    <row r="85" spans="1:18">
      <c r="A85" s="1" t="s">
        <v>141</v>
      </c>
      <c r="B85" s="1" t="s">
        <v>130</v>
      </c>
      <c r="C85" s="1" t="s">
        <v>10</v>
      </c>
      <c r="D85" t="s">
        <v>142</v>
      </c>
      <c r="E85" s="1" t="s">
        <v>80</v>
      </c>
      <c r="F85" s="1" t="s">
        <v>143</v>
      </c>
      <c r="G85" s="6">
        <v>45974</v>
      </c>
      <c r="H85" s="1" t="s">
        <v>52</v>
      </c>
      <c r="I85" s="1">
        <v>1</v>
      </c>
      <c r="J85" s="1" t="s">
        <v>53</v>
      </c>
      <c r="K85" s="4">
        <v>40.04</v>
      </c>
      <c r="L85" s="1">
        <v>143</v>
      </c>
      <c r="M85" s="1">
        <v>22</v>
      </c>
      <c r="N85" s="1">
        <v>2</v>
      </c>
      <c r="O85" s="1"/>
      <c r="P85" s="10"/>
      <c r="Q85" s="1"/>
      <c r="R85" s="1"/>
    </row>
    <row r="86" spans="1:18">
      <c r="A86" s="1" t="s">
        <v>144</v>
      </c>
      <c r="B86" s="1" t="s">
        <v>130</v>
      </c>
      <c r="C86" s="1" t="s">
        <v>10</v>
      </c>
      <c r="D86" t="s">
        <v>142</v>
      </c>
      <c r="E86" s="1" t="s">
        <v>80</v>
      </c>
      <c r="F86" s="1" t="s">
        <v>143</v>
      </c>
      <c r="G86" s="6">
        <v>45988</v>
      </c>
      <c r="H86" s="1" t="s">
        <v>52</v>
      </c>
      <c r="I86" s="1">
        <v>1</v>
      </c>
      <c r="J86" s="1" t="s">
        <v>53</v>
      </c>
      <c r="K86" s="4">
        <v>45.5</v>
      </c>
      <c r="L86" s="1">
        <v>107</v>
      </c>
      <c r="M86" s="1">
        <v>25</v>
      </c>
      <c r="N86" s="1">
        <v>2</v>
      </c>
      <c r="O86" s="1"/>
      <c r="P86" s="10"/>
      <c r="Q86" s="1"/>
      <c r="R86" s="1"/>
    </row>
    <row r="87" spans="1:18">
      <c r="A87" s="1" t="s">
        <v>145</v>
      </c>
      <c r="B87" s="1" t="s">
        <v>130</v>
      </c>
      <c r="C87" s="1" t="s">
        <v>10</v>
      </c>
      <c r="D87" t="s">
        <v>131</v>
      </c>
      <c r="E87" s="1" t="s">
        <v>80</v>
      </c>
      <c r="F87" s="1" t="s">
        <v>132</v>
      </c>
      <c r="G87" s="6">
        <v>46044</v>
      </c>
      <c r="H87" s="1" t="s">
        <v>52</v>
      </c>
      <c r="I87" s="1">
        <v>1</v>
      </c>
      <c r="J87" s="1" t="s">
        <v>53</v>
      </c>
      <c r="K87" s="4">
        <v>50.96</v>
      </c>
      <c r="L87" s="1">
        <v>192</v>
      </c>
      <c r="M87" s="1">
        <v>28</v>
      </c>
      <c r="N87" s="1">
        <v>2</v>
      </c>
      <c r="O87" s="1"/>
      <c r="P87" s="10"/>
      <c r="Q87" s="1" t="s">
        <v>133</v>
      </c>
      <c r="R87" s="1"/>
    </row>
    <row r="88" spans="1:18">
      <c r="A88" s="1" t="s">
        <v>146</v>
      </c>
      <c r="B88" s="1" t="s">
        <v>130</v>
      </c>
      <c r="C88" s="1" t="s">
        <v>10</v>
      </c>
      <c r="D88" t="s">
        <v>131</v>
      </c>
      <c r="E88" s="1" t="s">
        <v>80</v>
      </c>
      <c r="F88" s="1" t="s">
        <v>132</v>
      </c>
      <c r="G88" s="6">
        <v>46065</v>
      </c>
      <c r="H88" s="1" t="s">
        <v>52</v>
      </c>
      <c r="I88" s="1">
        <v>1</v>
      </c>
      <c r="J88" s="1" t="s">
        <v>53</v>
      </c>
      <c r="K88" s="4">
        <v>49.14</v>
      </c>
      <c r="L88" s="1">
        <v>148</v>
      </c>
      <c r="M88" s="1">
        <v>27</v>
      </c>
      <c r="N88" s="1">
        <v>2</v>
      </c>
      <c r="O88" s="1"/>
      <c r="P88" s="10"/>
      <c r="Q88" s="1" t="s">
        <v>133</v>
      </c>
      <c r="R88" s="1"/>
    </row>
    <row r="89" spans="1:18">
      <c r="A89" s="1" t="s">
        <v>147</v>
      </c>
      <c r="B89" s="1" t="s">
        <v>130</v>
      </c>
      <c r="C89" s="1" t="s">
        <v>10</v>
      </c>
      <c r="D89" t="s">
        <v>142</v>
      </c>
      <c r="E89" s="1" t="s">
        <v>80</v>
      </c>
      <c r="F89" s="1" t="s">
        <v>143</v>
      </c>
      <c r="G89" s="6">
        <v>46114</v>
      </c>
      <c r="H89" s="1" t="s">
        <v>52</v>
      </c>
      <c r="I89" s="1">
        <v>1</v>
      </c>
      <c r="J89" s="1" t="s">
        <v>53</v>
      </c>
      <c r="K89" s="4">
        <v>47.32</v>
      </c>
      <c r="L89" s="1">
        <v>112</v>
      </c>
      <c r="M89" s="1">
        <v>26</v>
      </c>
      <c r="N89" s="1">
        <v>2</v>
      </c>
      <c r="O89" s="1"/>
      <c r="P89" s="10"/>
      <c r="Q89" s="1"/>
      <c r="R89" s="1"/>
    </row>
    <row r="90" spans="1:18">
      <c r="A90" s="1" t="s">
        <v>148</v>
      </c>
      <c r="B90" s="1" t="s">
        <v>130</v>
      </c>
      <c r="C90" s="1" t="s">
        <v>10</v>
      </c>
      <c r="D90" t="s">
        <v>131</v>
      </c>
      <c r="E90" s="1" t="s">
        <v>80</v>
      </c>
      <c r="F90" s="1" t="s">
        <v>132</v>
      </c>
      <c r="G90" s="6">
        <v>46121</v>
      </c>
      <c r="H90" s="1" t="s">
        <v>52</v>
      </c>
      <c r="I90" s="1">
        <v>1</v>
      </c>
      <c r="J90" s="1" t="s">
        <v>53</v>
      </c>
      <c r="K90" s="4">
        <v>50.05</v>
      </c>
      <c r="L90" s="1">
        <v>164</v>
      </c>
      <c r="M90" s="1">
        <v>27</v>
      </c>
      <c r="N90" s="1">
        <v>2</v>
      </c>
      <c r="O90" s="1"/>
      <c r="P90" s="10"/>
      <c r="Q90" s="1" t="s">
        <v>133</v>
      </c>
      <c r="R90" s="1"/>
    </row>
    <row r="91" spans="1:18">
      <c r="A91" s="1" t="s">
        <v>149</v>
      </c>
      <c r="B91" s="1" t="s">
        <v>130</v>
      </c>
      <c r="C91" s="1" t="s">
        <v>10</v>
      </c>
      <c r="D91" t="s">
        <v>142</v>
      </c>
      <c r="E91" s="1" t="s">
        <v>80</v>
      </c>
      <c r="F91" s="1" t="s">
        <v>150</v>
      </c>
      <c r="G91" s="6">
        <v>46184</v>
      </c>
      <c r="H91" s="1" t="s">
        <v>52</v>
      </c>
      <c r="I91" s="1">
        <v>1</v>
      </c>
      <c r="J91" s="1" t="s">
        <v>53</v>
      </c>
      <c r="K91" s="4">
        <v>50.96</v>
      </c>
      <c r="L91" s="1">
        <v>121</v>
      </c>
      <c r="M91" s="1">
        <v>28</v>
      </c>
      <c r="N91" s="1">
        <v>2</v>
      </c>
      <c r="O91" s="1"/>
      <c r="P91" s="10"/>
      <c r="Q91" s="1"/>
      <c r="R91" s="1"/>
    </row>
    <row r="92" spans="1:18">
      <c r="A92" s="1" t="s">
        <v>151</v>
      </c>
      <c r="B92" s="1" t="s">
        <v>130</v>
      </c>
      <c r="C92" s="1" t="s">
        <v>5</v>
      </c>
      <c r="D92" t="s">
        <v>142</v>
      </c>
      <c r="E92" s="1" t="s">
        <v>80</v>
      </c>
      <c r="F92" s="1" t="s">
        <v>152</v>
      </c>
      <c r="G92" s="6">
        <v>45946</v>
      </c>
      <c r="H92" s="1" t="s">
        <v>52</v>
      </c>
      <c r="I92" s="1">
        <v>1</v>
      </c>
      <c r="J92" s="1" t="s">
        <v>53</v>
      </c>
      <c r="K92" s="4">
        <v>29.12</v>
      </c>
      <c r="L92" s="1">
        <v>106</v>
      </c>
      <c r="M92" s="1">
        <v>16</v>
      </c>
      <c r="N92" s="1">
        <v>2</v>
      </c>
      <c r="O92" s="1"/>
      <c r="P92" s="10"/>
      <c r="Q92" s="1"/>
      <c r="R92" s="1"/>
    </row>
    <row r="93" spans="1:18">
      <c r="A93" s="1" t="s">
        <v>153</v>
      </c>
      <c r="B93" s="1" t="s">
        <v>130</v>
      </c>
      <c r="C93" s="1" t="s">
        <v>5</v>
      </c>
      <c r="D93" s="8" t="s">
        <v>154</v>
      </c>
      <c r="E93" s="1" t="s">
        <v>60</v>
      </c>
      <c r="F93" s="1" t="s">
        <v>155</v>
      </c>
      <c r="G93" s="6">
        <v>45946</v>
      </c>
      <c r="H93" s="1" t="s">
        <v>52</v>
      </c>
      <c r="I93" s="1">
        <v>1</v>
      </c>
      <c r="J93" s="1" t="s">
        <v>53</v>
      </c>
      <c r="K93" s="4">
        <v>40.04</v>
      </c>
      <c r="L93" s="1">
        <v>135</v>
      </c>
      <c r="M93" s="1">
        <v>22</v>
      </c>
      <c r="N93" s="1">
        <v>2</v>
      </c>
      <c r="O93" s="1"/>
      <c r="P93" s="10"/>
      <c r="Q93" s="1"/>
      <c r="R93" s="1"/>
    </row>
    <row r="94" spans="1:18">
      <c r="A94" s="1" t="s">
        <v>156</v>
      </c>
      <c r="B94" s="1" t="s">
        <v>130</v>
      </c>
      <c r="C94" s="1" t="s">
        <v>5</v>
      </c>
      <c r="D94" t="s">
        <v>142</v>
      </c>
      <c r="E94" s="1" t="s">
        <v>80</v>
      </c>
      <c r="F94" s="1" t="s">
        <v>157</v>
      </c>
      <c r="G94" s="6">
        <v>45962</v>
      </c>
      <c r="H94" s="1" t="s">
        <v>52</v>
      </c>
      <c r="I94" s="1">
        <v>1</v>
      </c>
      <c r="J94" s="1" t="s">
        <v>53</v>
      </c>
      <c r="K94" s="4">
        <v>56.94</v>
      </c>
      <c r="L94" s="1">
        <v>74</v>
      </c>
      <c r="M94" s="1">
        <v>10</v>
      </c>
      <c r="N94" s="1">
        <v>2</v>
      </c>
      <c r="O94" s="1"/>
      <c r="P94" s="10"/>
      <c r="Q94" s="1"/>
      <c r="R94" s="1"/>
    </row>
    <row r="95" spans="1:18">
      <c r="A95" s="1" t="s">
        <v>158</v>
      </c>
      <c r="B95" s="1" t="s">
        <v>130</v>
      </c>
      <c r="C95" s="1" t="s">
        <v>5</v>
      </c>
      <c r="D95" t="s">
        <v>142</v>
      </c>
      <c r="E95" s="1" t="s">
        <v>80</v>
      </c>
      <c r="F95" s="1" t="s">
        <v>157</v>
      </c>
      <c r="G95" s="6">
        <v>45967</v>
      </c>
      <c r="H95" s="1" t="s">
        <v>52</v>
      </c>
      <c r="I95" s="1">
        <v>1</v>
      </c>
      <c r="J95" s="1" t="s">
        <v>53</v>
      </c>
      <c r="K95" s="4">
        <v>18.2</v>
      </c>
      <c r="L95" s="1">
        <v>74</v>
      </c>
      <c r="M95" s="1">
        <v>10</v>
      </c>
      <c r="N95" s="1">
        <v>2</v>
      </c>
      <c r="O95" s="1"/>
      <c r="P95" s="10"/>
      <c r="Q95" s="1"/>
      <c r="R95" s="1"/>
    </row>
    <row r="96" spans="1:18">
      <c r="A96" s="1" t="s">
        <v>159</v>
      </c>
      <c r="B96" s="1" t="s">
        <v>130</v>
      </c>
      <c r="C96" s="1" t="s">
        <v>5</v>
      </c>
      <c r="D96" t="s">
        <v>142</v>
      </c>
      <c r="E96" s="1" t="s">
        <v>80</v>
      </c>
      <c r="F96" s="1" t="s">
        <v>160</v>
      </c>
      <c r="G96" s="6">
        <v>45974</v>
      </c>
      <c r="H96" s="1" t="s">
        <v>52</v>
      </c>
      <c r="I96" s="1">
        <v>1</v>
      </c>
      <c r="J96" s="1" t="s">
        <v>53</v>
      </c>
      <c r="K96" s="4">
        <v>16.38</v>
      </c>
      <c r="L96" s="1">
        <v>55</v>
      </c>
      <c r="M96" s="1">
        <v>9</v>
      </c>
      <c r="N96" s="1">
        <v>2</v>
      </c>
      <c r="O96" s="1"/>
      <c r="P96" s="10"/>
      <c r="Q96" s="1"/>
      <c r="R96" s="1"/>
    </row>
    <row r="97" spans="1:18">
      <c r="A97" s="13" t="s">
        <v>161</v>
      </c>
      <c r="B97" s="1" t="s">
        <v>11</v>
      </c>
      <c r="C97" s="1" t="s">
        <v>4</v>
      </c>
      <c r="G97" s="14">
        <v>45589</v>
      </c>
      <c r="H97" s="1" t="s">
        <v>162</v>
      </c>
      <c r="I97" s="1">
        <v>1</v>
      </c>
      <c r="J97" s="1" t="s">
        <v>53</v>
      </c>
      <c r="K97" s="15">
        <v>18.98</v>
      </c>
      <c r="M97" s="1"/>
      <c r="N97" s="1"/>
      <c r="O97" s="1"/>
      <c r="P97" s="10"/>
      <c r="Q97" s="1"/>
      <c r="R97" s="1"/>
    </row>
    <row r="98" spans="1:18">
      <c r="A98" s="13" t="s">
        <v>161</v>
      </c>
      <c r="B98" s="1" t="s">
        <v>11</v>
      </c>
      <c r="C98" s="1" t="s">
        <v>4</v>
      </c>
      <c r="G98" s="14">
        <v>45589</v>
      </c>
      <c r="H98" s="1" t="s">
        <v>162</v>
      </c>
      <c r="I98" s="1">
        <v>1</v>
      </c>
      <c r="J98" s="1" t="s">
        <v>53</v>
      </c>
      <c r="K98" s="15">
        <v>25.16</v>
      </c>
      <c r="M98" s="1"/>
      <c r="N98" s="1"/>
      <c r="O98" s="1"/>
      <c r="P98" s="10"/>
      <c r="Q98" s="1"/>
      <c r="R98" s="1"/>
    </row>
    <row r="99" spans="1:18">
      <c r="A99" s="13" t="s">
        <v>161</v>
      </c>
      <c r="B99" s="1" t="s">
        <v>11</v>
      </c>
      <c r="C99" s="1" t="s">
        <v>4</v>
      </c>
      <c r="G99" s="14">
        <v>45589</v>
      </c>
      <c r="H99" s="1" t="s">
        <v>162</v>
      </c>
      <c r="I99" s="1">
        <v>3</v>
      </c>
      <c r="J99" s="1" t="s">
        <v>53</v>
      </c>
      <c r="K99" s="15">
        <v>37.96</v>
      </c>
      <c r="M99" s="1"/>
      <c r="N99" s="1"/>
      <c r="O99" s="1"/>
      <c r="P99" s="10"/>
      <c r="Q99" s="1"/>
      <c r="R99" s="1"/>
    </row>
    <row r="100" spans="1:18">
      <c r="A100" s="13" t="s">
        <v>161</v>
      </c>
      <c r="B100" s="1" t="s">
        <v>11</v>
      </c>
      <c r="C100" s="1" t="s">
        <v>4</v>
      </c>
      <c r="G100" s="14">
        <v>45659</v>
      </c>
      <c r="H100" s="1" t="s">
        <v>162</v>
      </c>
      <c r="I100" s="1">
        <v>1</v>
      </c>
      <c r="J100" s="1" t="s">
        <v>53</v>
      </c>
      <c r="K100" s="15">
        <v>37.96</v>
      </c>
      <c r="M100" s="1"/>
      <c r="N100" s="1"/>
      <c r="O100" s="1"/>
      <c r="P100" s="10"/>
      <c r="Q100" s="1"/>
      <c r="R100" s="1"/>
    </row>
    <row r="101" spans="1:18">
      <c r="A101" s="13" t="s">
        <v>161</v>
      </c>
      <c r="B101" s="1" t="s">
        <v>11</v>
      </c>
      <c r="C101" s="1" t="s">
        <v>4</v>
      </c>
      <c r="G101" s="14">
        <v>45659</v>
      </c>
      <c r="H101" s="1" t="s">
        <v>162</v>
      </c>
      <c r="I101" s="1">
        <v>1</v>
      </c>
      <c r="J101" s="1" t="s">
        <v>53</v>
      </c>
      <c r="K101" s="15">
        <v>50.32</v>
      </c>
      <c r="M101" s="1"/>
      <c r="N101" s="1"/>
      <c r="O101" s="1"/>
      <c r="P101" s="10"/>
      <c r="Q101" s="1"/>
      <c r="R101" s="1"/>
    </row>
    <row r="102" spans="1:18">
      <c r="A102" s="13" t="s">
        <v>161</v>
      </c>
      <c r="B102" s="1" t="s">
        <v>11</v>
      </c>
      <c r="C102" s="1" t="s">
        <v>4</v>
      </c>
      <c r="G102" s="14">
        <v>45709</v>
      </c>
      <c r="H102" s="1" t="s">
        <v>162</v>
      </c>
      <c r="I102" s="1">
        <v>1</v>
      </c>
      <c r="J102" s="1" t="s">
        <v>53</v>
      </c>
      <c r="K102" s="15">
        <v>62.24</v>
      </c>
      <c r="M102" s="1"/>
      <c r="N102" s="1"/>
      <c r="O102" s="1"/>
      <c r="P102" s="10"/>
      <c r="Q102" s="1"/>
      <c r="R102" s="1"/>
    </row>
    <row r="103" spans="1:18">
      <c r="A103" s="13" t="s">
        <v>163</v>
      </c>
      <c r="B103" s="1" t="s">
        <v>11</v>
      </c>
      <c r="C103" s="1" t="s">
        <v>4</v>
      </c>
      <c r="G103" s="14">
        <v>45772</v>
      </c>
      <c r="H103" s="1" t="s">
        <v>162</v>
      </c>
      <c r="I103" s="1">
        <v>2</v>
      </c>
      <c r="J103" s="1" t="s">
        <v>53</v>
      </c>
      <c r="K103" s="15">
        <v>62.24</v>
      </c>
      <c r="M103" s="1"/>
      <c r="N103" s="1"/>
      <c r="O103" s="1"/>
      <c r="P103" s="10"/>
      <c r="Q103" s="1"/>
      <c r="R103" s="1"/>
    </row>
    <row r="104" spans="1:18">
      <c r="A104" s="13" t="s">
        <v>163</v>
      </c>
      <c r="B104" s="1" t="s">
        <v>11</v>
      </c>
      <c r="C104" s="1" t="s">
        <v>4</v>
      </c>
      <c r="G104" s="14">
        <v>45783</v>
      </c>
      <c r="H104" s="1" t="s">
        <v>162</v>
      </c>
      <c r="I104" s="1">
        <v>1</v>
      </c>
      <c r="J104" s="1" t="s">
        <v>53</v>
      </c>
      <c r="K104" s="15">
        <v>62.24</v>
      </c>
      <c r="M104" s="1"/>
      <c r="N104" s="1"/>
      <c r="O104" s="1"/>
      <c r="P104" s="10"/>
      <c r="Q104" s="1"/>
      <c r="R104" s="1"/>
    </row>
    <row r="105" spans="1:18">
      <c r="A105" s="13" t="s">
        <v>164</v>
      </c>
      <c r="B105" s="1" t="s">
        <v>11</v>
      </c>
      <c r="C105" s="1" t="s">
        <v>12</v>
      </c>
      <c r="G105" s="14">
        <v>45597</v>
      </c>
      <c r="H105" s="1" t="s">
        <v>162</v>
      </c>
      <c r="I105" s="1">
        <v>1</v>
      </c>
      <c r="J105" s="1" t="s">
        <v>53</v>
      </c>
      <c r="K105" s="15">
        <v>45.76</v>
      </c>
      <c r="M105" s="1"/>
      <c r="N105" s="1"/>
      <c r="O105" s="1"/>
      <c r="P105" s="10"/>
      <c r="Q105" s="1"/>
      <c r="R105" s="1"/>
    </row>
    <row r="106" spans="1:18">
      <c r="A106" s="13" t="s">
        <v>164</v>
      </c>
      <c r="B106" s="1" t="s">
        <v>11</v>
      </c>
      <c r="C106" s="1" t="s">
        <v>12</v>
      </c>
      <c r="G106" s="14">
        <v>45694</v>
      </c>
      <c r="H106" s="1" t="s">
        <v>162</v>
      </c>
      <c r="I106" s="1">
        <v>1</v>
      </c>
      <c r="J106" s="1" t="s">
        <v>53</v>
      </c>
      <c r="K106" s="15">
        <v>60.18</v>
      </c>
      <c r="M106" s="1"/>
      <c r="N106" s="1"/>
      <c r="O106" s="1"/>
      <c r="P106" s="10"/>
      <c r="Q106" s="1"/>
      <c r="R106" s="1"/>
    </row>
    <row r="107" spans="1:18">
      <c r="A107" s="13" t="s">
        <v>165</v>
      </c>
      <c r="B107" s="1" t="s">
        <v>11</v>
      </c>
      <c r="C107" s="1" t="s">
        <v>13</v>
      </c>
      <c r="G107" s="14">
        <v>45513</v>
      </c>
      <c r="H107" s="1" t="s">
        <v>162</v>
      </c>
      <c r="I107" s="1">
        <v>1</v>
      </c>
      <c r="J107" s="1" t="s">
        <v>53</v>
      </c>
      <c r="K107" s="15">
        <v>139.49</v>
      </c>
      <c r="M107" s="1"/>
      <c r="N107" s="1"/>
      <c r="O107" s="1"/>
      <c r="P107" s="10"/>
      <c r="Q107" s="1"/>
      <c r="R107" s="1"/>
    </row>
    <row r="108" spans="1:18">
      <c r="A108" s="13" t="s">
        <v>165</v>
      </c>
      <c r="B108" s="1" t="s">
        <v>11</v>
      </c>
      <c r="C108" s="1" t="s">
        <v>13</v>
      </c>
      <c r="G108" s="14">
        <v>45520</v>
      </c>
      <c r="H108" s="1" t="s">
        <v>162</v>
      </c>
      <c r="I108" s="1">
        <v>1</v>
      </c>
      <c r="J108" s="1" t="s">
        <v>53</v>
      </c>
      <c r="K108" s="15">
        <v>60.18</v>
      </c>
      <c r="M108" s="1"/>
      <c r="N108" s="1"/>
      <c r="O108" s="1"/>
      <c r="P108" s="10"/>
      <c r="Q108" s="1"/>
      <c r="R108" s="1"/>
    </row>
    <row r="109" spans="1:18">
      <c r="A109" s="13" t="s">
        <v>165</v>
      </c>
      <c r="B109" s="1" t="s">
        <v>11</v>
      </c>
      <c r="C109" s="1" t="s">
        <v>13</v>
      </c>
      <c r="G109" s="14">
        <v>45520</v>
      </c>
      <c r="H109" s="1" t="s">
        <v>162</v>
      </c>
      <c r="I109" s="1">
        <v>1</v>
      </c>
      <c r="J109" s="1" t="s">
        <v>53</v>
      </c>
      <c r="K109" s="15">
        <v>178.04</v>
      </c>
      <c r="M109" s="1"/>
      <c r="N109" s="1"/>
      <c r="O109" s="1"/>
      <c r="P109" s="10"/>
      <c r="Q109" s="1"/>
      <c r="R109" s="1"/>
    </row>
    <row r="110" spans="1:18">
      <c r="A110" s="13" t="s">
        <v>165</v>
      </c>
      <c r="B110" s="1" t="s">
        <v>11</v>
      </c>
      <c r="C110" s="1" t="s">
        <v>13</v>
      </c>
      <c r="G110" s="14">
        <v>45546</v>
      </c>
      <c r="H110" s="1" t="s">
        <v>162</v>
      </c>
      <c r="I110" s="1">
        <v>1</v>
      </c>
      <c r="J110" s="1" t="s">
        <v>53</v>
      </c>
      <c r="K110" s="15">
        <v>1051.9000000000001</v>
      </c>
      <c r="M110" s="1"/>
      <c r="N110" s="1"/>
      <c r="O110" s="1"/>
      <c r="P110" s="10"/>
      <c r="Q110" s="1"/>
      <c r="R110" s="1"/>
    </row>
    <row r="111" spans="1:18">
      <c r="A111" s="13" t="s">
        <v>165</v>
      </c>
      <c r="B111" s="1" t="s">
        <v>11</v>
      </c>
      <c r="C111" s="1" t="s">
        <v>13</v>
      </c>
      <c r="G111" s="14">
        <v>45555</v>
      </c>
      <c r="H111" s="1" t="s">
        <v>162</v>
      </c>
      <c r="I111" s="1">
        <v>1</v>
      </c>
      <c r="J111" s="1" t="s">
        <v>53</v>
      </c>
      <c r="K111" s="15">
        <v>54</v>
      </c>
      <c r="M111" s="1"/>
      <c r="N111" s="1"/>
      <c r="O111" s="1"/>
      <c r="P111" s="10"/>
      <c r="Q111" s="1"/>
      <c r="R111" s="1"/>
    </row>
    <row r="112" spans="1:18">
      <c r="A112" s="13" t="s">
        <v>165</v>
      </c>
      <c r="B112" s="1" t="s">
        <v>11</v>
      </c>
      <c r="C112" s="1" t="s">
        <v>13</v>
      </c>
      <c r="G112" s="14">
        <v>45583</v>
      </c>
      <c r="H112" s="1" t="s">
        <v>162</v>
      </c>
      <c r="I112" s="1">
        <v>1</v>
      </c>
      <c r="J112" s="1" t="s">
        <v>53</v>
      </c>
      <c r="K112" s="15">
        <v>62.24</v>
      </c>
      <c r="M112" s="1"/>
      <c r="N112" s="1"/>
      <c r="O112" s="1"/>
      <c r="P112" s="10"/>
      <c r="Q112" s="1"/>
      <c r="R112" s="1"/>
    </row>
    <row r="113" spans="1:18">
      <c r="A113" s="13" t="s">
        <v>165</v>
      </c>
      <c r="B113" s="1" t="s">
        <v>11</v>
      </c>
      <c r="C113" s="1" t="s">
        <v>13</v>
      </c>
      <c r="G113" s="14">
        <v>45646</v>
      </c>
      <c r="H113" s="1" t="s">
        <v>162</v>
      </c>
      <c r="I113" s="1">
        <v>1</v>
      </c>
      <c r="J113" s="1" t="s">
        <v>53</v>
      </c>
      <c r="K113" s="15">
        <v>82.84</v>
      </c>
      <c r="M113" s="1"/>
      <c r="N113" s="1"/>
      <c r="O113" s="1"/>
      <c r="P113" s="10"/>
      <c r="Q113" s="1"/>
      <c r="R113" s="1"/>
    </row>
    <row r="114" spans="1:18">
      <c r="A114" s="13" t="s">
        <v>165</v>
      </c>
      <c r="B114" s="1" t="s">
        <v>11</v>
      </c>
      <c r="C114" s="1" t="s">
        <v>13</v>
      </c>
      <c r="G114" s="14">
        <v>45667</v>
      </c>
      <c r="H114" s="1" t="s">
        <v>162</v>
      </c>
      <c r="I114" s="1">
        <v>1</v>
      </c>
      <c r="J114" s="1" t="s">
        <v>53</v>
      </c>
      <c r="K114" s="15">
        <v>42.67</v>
      </c>
      <c r="M114" s="1"/>
      <c r="N114" s="1"/>
      <c r="O114" s="1"/>
      <c r="P114" s="10"/>
      <c r="Q114" s="1"/>
      <c r="R114" s="1"/>
    </row>
    <row r="115" spans="1:18">
      <c r="A115" s="13" t="s">
        <v>165</v>
      </c>
      <c r="B115" s="1" t="s">
        <v>11</v>
      </c>
      <c r="C115" s="1" t="s">
        <v>13</v>
      </c>
      <c r="G115" s="14">
        <v>45667</v>
      </c>
      <c r="H115" s="1" t="s">
        <v>162</v>
      </c>
      <c r="I115" s="1">
        <v>1</v>
      </c>
      <c r="J115" s="1" t="s">
        <v>53</v>
      </c>
      <c r="K115" s="15">
        <v>48.85</v>
      </c>
      <c r="M115" s="1"/>
      <c r="N115" s="1"/>
      <c r="O115" s="1"/>
      <c r="P115" s="10"/>
      <c r="Q115" s="1"/>
      <c r="R115" s="1"/>
    </row>
    <row r="116" spans="1:18">
      <c r="A116" s="13" t="s">
        <v>165</v>
      </c>
      <c r="B116" s="1" t="s">
        <v>11</v>
      </c>
      <c r="C116" s="1" t="s">
        <v>13</v>
      </c>
      <c r="G116" s="14">
        <v>45695</v>
      </c>
      <c r="H116" s="1" t="s">
        <v>162</v>
      </c>
      <c r="I116" s="1">
        <v>1</v>
      </c>
      <c r="J116" s="1" t="s">
        <v>53</v>
      </c>
      <c r="K116" s="15">
        <v>52.97</v>
      </c>
      <c r="M116" s="1"/>
      <c r="N116" s="1"/>
      <c r="O116" s="1"/>
      <c r="P116" s="10"/>
      <c r="Q116" s="1"/>
      <c r="R116" s="1"/>
    </row>
    <row r="117" spans="1:18">
      <c r="A117" s="13" t="s">
        <v>165</v>
      </c>
      <c r="B117" s="1" t="s">
        <v>11</v>
      </c>
      <c r="C117" s="1" t="s">
        <v>13</v>
      </c>
      <c r="G117" s="14">
        <v>45695</v>
      </c>
      <c r="H117" s="1" t="s">
        <v>162</v>
      </c>
      <c r="I117" s="1">
        <v>1</v>
      </c>
      <c r="J117" s="1" t="s">
        <v>53</v>
      </c>
      <c r="K117" s="15">
        <v>102.41</v>
      </c>
      <c r="M117" s="1"/>
      <c r="N117" s="1"/>
      <c r="O117" s="1"/>
      <c r="P117" s="10"/>
      <c r="Q117" s="1"/>
      <c r="R117" s="1"/>
    </row>
    <row r="118" spans="1:18">
      <c r="A118" s="13" t="s">
        <v>165</v>
      </c>
      <c r="B118" s="1" t="s">
        <v>11</v>
      </c>
      <c r="C118" s="1" t="s">
        <v>13</v>
      </c>
      <c r="G118" s="14">
        <v>45744</v>
      </c>
      <c r="H118" s="1" t="s">
        <v>162</v>
      </c>
      <c r="I118" s="1">
        <v>1</v>
      </c>
      <c r="J118" s="1" t="s">
        <v>53</v>
      </c>
      <c r="K118" s="15">
        <v>46.79</v>
      </c>
      <c r="M118" s="1"/>
      <c r="N118" s="1"/>
      <c r="O118" s="1"/>
      <c r="P118" s="10"/>
      <c r="Q118" s="1"/>
      <c r="R118" s="1"/>
    </row>
    <row r="119" spans="1:18">
      <c r="A119" s="13" t="s">
        <v>165</v>
      </c>
      <c r="B119" s="1" t="s">
        <v>11</v>
      </c>
      <c r="C119" s="1" t="s">
        <v>13</v>
      </c>
      <c r="G119" s="14">
        <v>45744</v>
      </c>
      <c r="H119" s="1" t="s">
        <v>162</v>
      </c>
      <c r="I119" s="1">
        <v>1</v>
      </c>
      <c r="J119" s="1" t="s">
        <v>53</v>
      </c>
      <c r="K119" s="15">
        <v>52.97</v>
      </c>
      <c r="M119" s="1"/>
      <c r="N119" s="1"/>
      <c r="O119" s="1"/>
      <c r="P119" s="10"/>
      <c r="Q119" s="1"/>
      <c r="R119" s="1"/>
    </row>
    <row r="120" spans="1:18">
      <c r="A120" s="13" t="s">
        <v>165</v>
      </c>
      <c r="B120" s="1" t="s">
        <v>11</v>
      </c>
      <c r="C120" s="1" t="s">
        <v>13</v>
      </c>
      <c r="G120" s="14">
        <v>45744</v>
      </c>
      <c r="H120" s="1" t="s">
        <v>162</v>
      </c>
      <c r="I120" s="1">
        <v>2</v>
      </c>
      <c r="J120" s="1" t="s">
        <v>53</v>
      </c>
      <c r="K120" s="15">
        <v>55.03</v>
      </c>
      <c r="M120" s="1"/>
      <c r="N120" s="1"/>
      <c r="O120" s="1"/>
      <c r="P120" s="10"/>
      <c r="Q120" s="1"/>
      <c r="R120" s="1"/>
    </row>
    <row r="121" spans="1:18">
      <c r="A121" s="13" t="s">
        <v>165</v>
      </c>
      <c r="B121" s="1" t="s">
        <v>11</v>
      </c>
      <c r="C121" s="1" t="s">
        <v>13</v>
      </c>
      <c r="G121" s="14">
        <v>45744</v>
      </c>
      <c r="H121" s="1" t="s">
        <v>162</v>
      </c>
      <c r="I121" s="1">
        <v>1</v>
      </c>
      <c r="J121" s="1" t="s">
        <v>53</v>
      </c>
      <c r="K121" s="15">
        <v>55.03</v>
      </c>
      <c r="M121" s="1"/>
      <c r="N121" s="1"/>
      <c r="O121" s="1"/>
      <c r="P121" s="10"/>
      <c r="Q121" s="1"/>
      <c r="R121" s="1"/>
    </row>
    <row r="122" spans="1:18">
      <c r="A122" s="13" t="s">
        <v>166</v>
      </c>
      <c r="B122" s="1" t="s">
        <v>11</v>
      </c>
      <c r="C122" s="1" t="s">
        <v>13</v>
      </c>
      <c r="G122" s="14">
        <v>45793</v>
      </c>
      <c r="H122" s="1" t="s">
        <v>162</v>
      </c>
      <c r="I122" s="1">
        <v>1</v>
      </c>
      <c r="J122" s="1" t="s">
        <v>53</v>
      </c>
      <c r="K122" s="4">
        <v>46.79</v>
      </c>
      <c r="M122" s="1"/>
      <c r="N122" s="1"/>
      <c r="O122" s="1"/>
      <c r="P122" s="10"/>
      <c r="Q122" s="1"/>
      <c r="R122" s="1"/>
    </row>
    <row r="123" spans="1:18">
      <c r="A123" s="1" t="s">
        <v>166</v>
      </c>
      <c r="B123" s="1" t="s">
        <v>11</v>
      </c>
      <c r="C123" s="1" t="s">
        <v>13</v>
      </c>
      <c r="G123" s="6">
        <v>45835</v>
      </c>
      <c r="H123" s="1" t="s">
        <v>162</v>
      </c>
      <c r="I123" s="1">
        <v>1</v>
      </c>
      <c r="J123" s="1" t="s">
        <v>53</v>
      </c>
      <c r="K123" s="4">
        <v>47.82</v>
      </c>
      <c r="M123" s="1"/>
      <c r="N123" s="1"/>
      <c r="O123" s="1"/>
      <c r="P123" s="10"/>
      <c r="Q123" s="1"/>
      <c r="R123" s="1"/>
    </row>
    <row r="124" spans="1:18">
      <c r="A124" s="1" t="s">
        <v>166</v>
      </c>
      <c r="B124" s="1" t="s">
        <v>11</v>
      </c>
      <c r="C124" s="1" t="s">
        <v>13</v>
      </c>
      <c r="G124" s="6">
        <v>45835</v>
      </c>
      <c r="H124" s="1" t="s">
        <v>162</v>
      </c>
      <c r="I124" s="1">
        <v>1</v>
      </c>
      <c r="J124" s="1" t="s">
        <v>53</v>
      </c>
      <c r="K124" s="4">
        <v>49.88</v>
      </c>
      <c r="M124" s="1"/>
      <c r="N124" s="1"/>
      <c r="O124" s="1"/>
      <c r="P124" s="10"/>
      <c r="Q124" s="1"/>
      <c r="R124" s="1"/>
    </row>
    <row r="125" spans="1:18">
      <c r="A125" s="1" t="s">
        <v>166</v>
      </c>
      <c r="B125" s="1" t="s">
        <v>11</v>
      </c>
      <c r="C125" s="1" t="s">
        <v>13</v>
      </c>
      <c r="G125" s="6">
        <v>45835</v>
      </c>
      <c r="H125" s="1" t="s">
        <v>162</v>
      </c>
      <c r="I125" s="1">
        <v>1</v>
      </c>
      <c r="J125" s="1" t="s">
        <v>53</v>
      </c>
      <c r="K125" s="4">
        <v>55.03</v>
      </c>
      <c r="M125" s="1"/>
      <c r="N125" s="1"/>
      <c r="O125" s="1"/>
      <c r="P125" s="10"/>
      <c r="Q125" s="1"/>
      <c r="R125" s="1"/>
    </row>
    <row r="126" spans="1:18">
      <c r="A126" s="1" t="s">
        <v>167</v>
      </c>
      <c r="B126" s="1" t="s">
        <v>11</v>
      </c>
      <c r="C126" s="1" t="s">
        <v>14</v>
      </c>
      <c r="G126" s="6">
        <v>45827</v>
      </c>
      <c r="H126" s="1" t="s">
        <v>162</v>
      </c>
      <c r="I126" s="1">
        <v>1</v>
      </c>
      <c r="J126" s="1" t="s">
        <v>53</v>
      </c>
      <c r="K126" s="4">
        <v>48.26</v>
      </c>
      <c r="M126" s="1"/>
      <c r="N126" s="1"/>
      <c r="O126" s="1"/>
      <c r="P126" s="10"/>
      <c r="Q126" s="1"/>
      <c r="R126" s="1"/>
    </row>
    <row r="127" spans="1:18">
      <c r="A127" s="13" t="s">
        <v>168</v>
      </c>
      <c r="B127" s="1" t="s">
        <v>11</v>
      </c>
      <c r="C127" s="1" t="s">
        <v>15</v>
      </c>
      <c r="G127" s="14">
        <v>45513</v>
      </c>
      <c r="H127" s="1" t="s">
        <v>162</v>
      </c>
      <c r="I127" s="1">
        <v>1</v>
      </c>
      <c r="J127" s="1" t="s">
        <v>53</v>
      </c>
      <c r="K127" s="15">
        <v>44.28</v>
      </c>
      <c r="M127" s="1"/>
      <c r="N127" s="1"/>
      <c r="O127" s="1"/>
      <c r="P127" s="10"/>
      <c r="Q127" s="1"/>
      <c r="R127" s="1"/>
    </row>
    <row r="128" spans="1:18">
      <c r="A128" s="13" t="s">
        <v>168</v>
      </c>
      <c r="B128" s="1" t="s">
        <v>11</v>
      </c>
      <c r="C128" s="1" t="s">
        <v>15</v>
      </c>
      <c r="G128" s="14">
        <v>45513</v>
      </c>
      <c r="H128" s="1" t="s">
        <v>162</v>
      </c>
      <c r="I128" s="1">
        <v>1</v>
      </c>
      <c r="J128" s="1" t="s">
        <v>53</v>
      </c>
      <c r="K128" s="15">
        <v>56.64</v>
      </c>
      <c r="M128" s="1"/>
      <c r="N128" s="1"/>
      <c r="O128" s="1"/>
      <c r="P128" s="10"/>
      <c r="Q128" s="1"/>
      <c r="R128" s="1"/>
    </row>
    <row r="129" spans="1:18">
      <c r="A129" s="13" t="s">
        <v>168</v>
      </c>
      <c r="B129" s="1" t="s">
        <v>11</v>
      </c>
      <c r="C129" s="1" t="s">
        <v>15</v>
      </c>
      <c r="G129" s="14">
        <v>45513</v>
      </c>
      <c r="H129" s="1" t="s">
        <v>162</v>
      </c>
      <c r="I129" s="1">
        <v>1</v>
      </c>
      <c r="J129" s="1" t="s">
        <v>53</v>
      </c>
      <c r="K129" s="15">
        <v>60.76</v>
      </c>
      <c r="M129" s="1"/>
      <c r="N129" s="1"/>
      <c r="O129" s="1"/>
      <c r="P129" s="10"/>
      <c r="Q129" s="1"/>
      <c r="R129" s="1"/>
    </row>
    <row r="130" spans="1:18">
      <c r="A130" s="13" t="s">
        <v>168</v>
      </c>
      <c r="B130" s="1" t="s">
        <v>11</v>
      </c>
      <c r="C130" s="1" t="s">
        <v>15</v>
      </c>
      <c r="G130" s="14">
        <v>45513</v>
      </c>
      <c r="H130" s="1" t="s">
        <v>162</v>
      </c>
      <c r="I130" s="1">
        <v>1</v>
      </c>
      <c r="J130" s="1" t="s">
        <v>53</v>
      </c>
      <c r="K130" s="15">
        <v>75.180000000000007</v>
      </c>
      <c r="M130" s="1"/>
      <c r="N130" s="1"/>
      <c r="O130" s="1"/>
      <c r="P130" s="10"/>
      <c r="Q130" s="1"/>
      <c r="R130" s="1"/>
    </row>
    <row r="131" spans="1:18">
      <c r="A131" s="13" t="s">
        <v>168</v>
      </c>
      <c r="B131" s="1" t="s">
        <v>11</v>
      </c>
      <c r="C131" s="1" t="s">
        <v>15</v>
      </c>
      <c r="G131" s="14">
        <v>45513</v>
      </c>
      <c r="H131" s="1" t="s">
        <v>162</v>
      </c>
      <c r="I131" s="1">
        <v>1</v>
      </c>
      <c r="J131" s="1" t="s">
        <v>53</v>
      </c>
      <c r="K131" s="15">
        <v>104.02</v>
      </c>
      <c r="M131" s="1"/>
      <c r="N131" s="1"/>
      <c r="O131" s="1"/>
      <c r="P131" s="10"/>
      <c r="Q131" s="1"/>
      <c r="R131" s="1"/>
    </row>
    <row r="132" spans="1:18">
      <c r="A132" s="13" t="s">
        <v>168</v>
      </c>
      <c r="B132" s="1" t="s">
        <v>11</v>
      </c>
      <c r="C132" s="1" t="s">
        <v>15</v>
      </c>
      <c r="G132" s="14">
        <v>45513</v>
      </c>
      <c r="H132" s="1" t="s">
        <v>162</v>
      </c>
      <c r="I132" s="1">
        <v>1</v>
      </c>
      <c r="J132" s="1" t="s">
        <v>53</v>
      </c>
      <c r="K132" s="15">
        <v>155.96</v>
      </c>
      <c r="M132" s="1"/>
      <c r="N132" s="1"/>
      <c r="O132" s="1"/>
      <c r="P132" s="10"/>
      <c r="Q132" s="1"/>
      <c r="R132" s="1"/>
    </row>
    <row r="133" spans="1:18">
      <c r="A133" s="13" t="s">
        <v>168</v>
      </c>
      <c r="B133" s="1" t="s">
        <v>11</v>
      </c>
      <c r="C133" s="1" t="s">
        <v>15</v>
      </c>
      <c r="G133" s="14">
        <v>45513</v>
      </c>
      <c r="H133" s="1" t="s">
        <v>162</v>
      </c>
      <c r="I133" s="1">
        <v>1</v>
      </c>
      <c r="J133" s="1" t="s">
        <v>53</v>
      </c>
      <c r="K133" s="15">
        <v>684.45</v>
      </c>
      <c r="M133" s="1"/>
      <c r="N133" s="1"/>
      <c r="O133" s="1"/>
      <c r="P133" s="10"/>
      <c r="Q133" s="1"/>
      <c r="R133" s="1"/>
    </row>
    <row r="134" spans="1:18">
      <c r="A134" s="13" t="s">
        <v>168</v>
      </c>
      <c r="B134" s="1" t="s">
        <v>11</v>
      </c>
      <c r="C134" s="1" t="s">
        <v>15</v>
      </c>
      <c r="G134" s="14">
        <v>45513</v>
      </c>
      <c r="H134" s="1" t="s">
        <v>162</v>
      </c>
      <c r="I134" s="1">
        <v>1</v>
      </c>
      <c r="J134" s="1" t="s">
        <v>53</v>
      </c>
      <c r="K134" s="15">
        <v>854.65</v>
      </c>
      <c r="M134" s="1"/>
      <c r="N134" s="1"/>
      <c r="O134" s="1"/>
      <c r="P134" s="10"/>
      <c r="Q134" s="1"/>
      <c r="R134" s="1"/>
    </row>
    <row r="135" spans="1:18">
      <c r="A135" s="13" t="s">
        <v>168</v>
      </c>
      <c r="B135" s="1" t="s">
        <v>11</v>
      </c>
      <c r="C135" s="1" t="s">
        <v>15</v>
      </c>
      <c r="G135" s="14">
        <v>45555</v>
      </c>
      <c r="H135" s="1" t="s">
        <v>162</v>
      </c>
      <c r="I135" s="1">
        <v>1</v>
      </c>
      <c r="J135" s="1" t="s">
        <v>53</v>
      </c>
      <c r="K135" s="15">
        <v>44.28</v>
      </c>
      <c r="M135" s="1"/>
      <c r="N135" s="1"/>
      <c r="O135" s="1"/>
      <c r="P135" s="10"/>
      <c r="Q135" s="1"/>
      <c r="R135" s="1"/>
    </row>
    <row r="136" spans="1:18">
      <c r="A136" s="13" t="s">
        <v>168</v>
      </c>
      <c r="B136" s="1" t="s">
        <v>11</v>
      </c>
      <c r="C136" s="1" t="s">
        <v>15</v>
      </c>
      <c r="G136" s="14">
        <v>45555</v>
      </c>
      <c r="H136" s="1" t="s">
        <v>162</v>
      </c>
      <c r="I136" s="1">
        <v>1</v>
      </c>
      <c r="J136" s="1" t="s">
        <v>53</v>
      </c>
      <c r="K136" s="15">
        <v>46.34</v>
      </c>
      <c r="M136" s="1"/>
      <c r="N136" s="1"/>
      <c r="O136" s="1"/>
      <c r="P136" s="10"/>
      <c r="Q136" s="1"/>
      <c r="R136" s="1"/>
    </row>
    <row r="137" spans="1:18">
      <c r="A137" s="13" t="s">
        <v>168</v>
      </c>
      <c r="B137" s="1" t="s">
        <v>11</v>
      </c>
      <c r="C137" s="1" t="s">
        <v>15</v>
      </c>
      <c r="G137" s="14">
        <v>45555</v>
      </c>
      <c r="H137" s="1" t="s">
        <v>162</v>
      </c>
      <c r="I137" s="1">
        <v>1</v>
      </c>
      <c r="J137" s="1" t="s">
        <v>53</v>
      </c>
      <c r="K137" s="15">
        <v>54.58</v>
      </c>
      <c r="M137" s="1"/>
      <c r="N137" s="1"/>
      <c r="O137" s="1"/>
      <c r="P137" s="10"/>
      <c r="Q137" s="1"/>
      <c r="R137" s="1"/>
    </row>
    <row r="138" spans="1:18">
      <c r="A138" s="13" t="s">
        <v>168</v>
      </c>
      <c r="B138" s="1" t="s">
        <v>11</v>
      </c>
      <c r="C138" s="1" t="s">
        <v>15</v>
      </c>
      <c r="G138" s="14">
        <v>45555</v>
      </c>
      <c r="H138" s="1" t="s">
        <v>162</v>
      </c>
      <c r="I138" s="1">
        <v>1</v>
      </c>
      <c r="J138" s="1" t="s">
        <v>53</v>
      </c>
      <c r="K138" s="15">
        <v>95.78</v>
      </c>
      <c r="M138" s="1"/>
      <c r="N138" s="1"/>
      <c r="O138" s="1"/>
      <c r="P138" s="10"/>
      <c r="Q138" s="1"/>
      <c r="R138" s="1"/>
    </row>
    <row r="139" spans="1:18">
      <c r="A139" s="13" t="s">
        <v>168</v>
      </c>
      <c r="B139" s="1" t="s">
        <v>11</v>
      </c>
      <c r="C139" s="1" t="s">
        <v>15</v>
      </c>
      <c r="G139" s="14">
        <v>45555</v>
      </c>
      <c r="H139" s="1" t="s">
        <v>162</v>
      </c>
      <c r="I139" s="1">
        <v>1</v>
      </c>
      <c r="J139" s="1" t="s">
        <v>53</v>
      </c>
      <c r="K139" s="15">
        <v>104.46</v>
      </c>
      <c r="M139" s="1"/>
      <c r="N139" s="1"/>
      <c r="O139" s="1"/>
      <c r="P139" s="10"/>
      <c r="Q139" s="1"/>
      <c r="R139" s="1"/>
    </row>
    <row r="140" spans="1:18">
      <c r="A140" s="13" t="s">
        <v>168</v>
      </c>
      <c r="B140" s="1" t="s">
        <v>11</v>
      </c>
      <c r="C140" s="1" t="s">
        <v>15</v>
      </c>
      <c r="G140" s="14">
        <v>45555</v>
      </c>
      <c r="H140" s="1" t="s">
        <v>162</v>
      </c>
      <c r="I140" s="1">
        <v>1</v>
      </c>
      <c r="J140" s="1" t="s">
        <v>53</v>
      </c>
      <c r="K140" s="15">
        <v>808.32</v>
      </c>
      <c r="M140" s="1"/>
      <c r="N140" s="1"/>
      <c r="O140" s="1"/>
      <c r="P140" s="10"/>
      <c r="Q140" s="1"/>
      <c r="R140" s="1"/>
    </row>
    <row r="141" spans="1:18">
      <c r="A141" s="13" t="s">
        <v>168</v>
      </c>
      <c r="B141" s="1" t="s">
        <v>11</v>
      </c>
      <c r="C141" s="1" t="s">
        <v>15</v>
      </c>
      <c r="G141" s="14">
        <v>45555</v>
      </c>
      <c r="H141" s="1" t="s">
        <v>162</v>
      </c>
      <c r="I141" s="1">
        <v>1</v>
      </c>
      <c r="J141" s="1" t="s">
        <v>53</v>
      </c>
      <c r="K141" s="15">
        <v>854.65</v>
      </c>
      <c r="M141" s="1"/>
      <c r="N141" s="1"/>
      <c r="O141" s="1"/>
      <c r="P141" s="10"/>
      <c r="Q141" s="1"/>
      <c r="R141" s="1"/>
    </row>
    <row r="142" spans="1:18">
      <c r="A142" s="13" t="s">
        <v>168</v>
      </c>
      <c r="B142" s="1" t="s">
        <v>11</v>
      </c>
      <c r="C142" s="1" t="s">
        <v>15</v>
      </c>
      <c r="G142" s="14">
        <v>45614</v>
      </c>
      <c r="H142" s="1" t="s">
        <v>162</v>
      </c>
      <c r="I142" s="1">
        <v>1</v>
      </c>
      <c r="J142" s="1" t="s">
        <v>53</v>
      </c>
      <c r="K142" s="15">
        <v>46.34</v>
      </c>
      <c r="M142" s="1"/>
      <c r="N142" s="1"/>
      <c r="O142" s="1"/>
      <c r="P142" s="10"/>
      <c r="Q142" s="1"/>
      <c r="R142" s="1"/>
    </row>
    <row r="143" spans="1:18">
      <c r="A143" s="13" t="s">
        <v>168</v>
      </c>
      <c r="B143" s="1" t="s">
        <v>11</v>
      </c>
      <c r="C143" s="1" t="s">
        <v>15</v>
      </c>
      <c r="G143" s="14">
        <v>45614</v>
      </c>
      <c r="H143" s="1" t="s">
        <v>162</v>
      </c>
      <c r="I143" s="1">
        <v>1</v>
      </c>
      <c r="J143" s="1" t="s">
        <v>53</v>
      </c>
      <c r="K143" s="15">
        <v>71.06</v>
      </c>
      <c r="M143" s="1"/>
      <c r="N143" s="1"/>
      <c r="O143" s="1"/>
      <c r="P143" s="10"/>
      <c r="Q143" s="1"/>
      <c r="R143" s="1"/>
    </row>
    <row r="144" spans="1:18">
      <c r="A144" s="13" t="s">
        <v>168</v>
      </c>
      <c r="B144" s="1" t="s">
        <v>11</v>
      </c>
      <c r="C144" s="1" t="s">
        <v>15</v>
      </c>
      <c r="G144" s="14">
        <v>45614</v>
      </c>
      <c r="H144" s="1" t="s">
        <v>162</v>
      </c>
      <c r="I144" s="1">
        <v>1</v>
      </c>
      <c r="J144" s="1" t="s">
        <v>53</v>
      </c>
      <c r="K144" s="15">
        <v>89.6</v>
      </c>
      <c r="M144" s="1"/>
      <c r="N144" s="1"/>
      <c r="O144" s="1"/>
      <c r="P144" s="10"/>
      <c r="Q144" s="1"/>
      <c r="R144" s="1"/>
    </row>
    <row r="145" spans="1:18">
      <c r="A145" s="13" t="s">
        <v>168</v>
      </c>
      <c r="B145" s="1" t="s">
        <v>11</v>
      </c>
      <c r="C145" s="1" t="s">
        <v>15</v>
      </c>
      <c r="G145" s="14">
        <v>45622</v>
      </c>
      <c r="H145" s="1" t="s">
        <v>162</v>
      </c>
      <c r="I145" s="1">
        <v>1</v>
      </c>
      <c r="J145" s="1" t="s">
        <v>53</v>
      </c>
      <c r="K145" s="15">
        <v>50.46</v>
      </c>
      <c r="M145" s="1"/>
      <c r="N145" s="1"/>
      <c r="O145" s="1"/>
      <c r="P145" s="10"/>
      <c r="Q145" s="1"/>
      <c r="R145" s="1"/>
    </row>
    <row r="146" spans="1:18">
      <c r="A146" s="13" t="s">
        <v>168</v>
      </c>
      <c r="B146" s="1" t="s">
        <v>11</v>
      </c>
      <c r="C146" s="1" t="s">
        <v>15</v>
      </c>
      <c r="G146" s="14">
        <v>45622</v>
      </c>
      <c r="H146" s="1" t="s">
        <v>162</v>
      </c>
      <c r="I146" s="1">
        <v>1</v>
      </c>
      <c r="J146" s="1" t="s">
        <v>53</v>
      </c>
      <c r="K146" s="15">
        <v>95.78</v>
      </c>
      <c r="M146" s="1"/>
      <c r="N146" s="1"/>
      <c r="O146" s="1"/>
      <c r="P146" s="10"/>
      <c r="Q146" s="1"/>
      <c r="R146" s="1"/>
    </row>
    <row r="147" spans="1:18">
      <c r="A147" s="13" t="s">
        <v>168</v>
      </c>
      <c r="B147" s="1" t="s">
        <v>11</v>
      </c>
      <c r="C147" s="1" t="s">
        <v>15</v>
      </c>
      <c r="G147" s="14">
        <v>45659</v>
      </c>
      <c r="H147" s="1" t="s">
        <v>162</v>
      </c>
      <c r="I147" s="1">
        <v>1</v>
      </c>
      <c r="J147" s="1" t="s">
        <v>53</v>
      </c>
      <c r="K147" s="15">
        <v>29.28</v>
      </c>
      <c r="M147" s="1"/>
      <c r="N147" s="1"/>
      <c r="O147" s="1"/>
      <c r="P147" s="10"/>
      <c r="Q147" s="1"/>
      <c r="R147" s="1"/>
    </row>
    <row r="148" spans="1:18">
      <c r="A148" s="13" t="s">
        <v>168</v>
      </c>
      <c r="B148" s="1" t="s">
        <v>11</v>
      </c>
      <c r="C148" s="1" t="s">
        <v>15</v>
      </c>
      <c r="G148" s="14">
        <v>45659</v>
      </c>
      <c r="H148" s="1" t="s">
        <v>162</v>
      </c>
      <c r="I148" s="1">
        <v>1</v>
      </c>
      <c r="J148" s="1" t="s">
        <v>53</v>
      </c>
      <c r="K148" s="15">
        <v>31.34</v>
      </c>
      <c r="M148" s="1"/>
      <c r="N148" s="1"/>
      <c r="O148" s="1"/>
      <c r="P148" s="10"/>
      <c r="Q148" s="1"/>
      <c r="R148" s="1"/>
    </row>
    <row r="149" spans="1:18">
      <c r="A149" s="13" t="s">
        <v>168</v>
      </c>
      <c r="B149" s="1" t="s">
        <v>11</v>
      </c>
      <c r="C149" s="1" t="s">
        <v>15</v>
      </c>
      <c r="G149" s="14">
        <v>45659</v>
      </c>
      <c r="H149" s="1" t="s">
        <v>162</v>
      </c>
      <c r="I149" s="1">
        <v>1</v>
      </c>
      <c r="J149" s="1" t="s">
        <v>53</v>
      </c>
      <c r="K149" s="15">
        <v>41.64</v>
      </c>
      <c r="M149" s="1"/>
      <c r="N149" s="1"/>
      <c r="O149" s="1"/>
      <c r="P149" s="10"/>
      <c r="Q149" s="1"/>
      <c r="R149" s="1"/>
    </row>
    <row r="150" spans="1:18">
      <c r="A150" s="13" t="s">
        <v>168</v>
      </c>
      <c r="B150" s="1" t="s">
        <v>11</v>
      </c>
      <c r="C150" s="1" t="s">
        <v>15</v>
      </c>
      <c r="G150" s="14">
        <v>45659</v>
      </c>
      <c r="H150" s="1" t="s">
        <v>162</v>
      </c>
      <c r="I150" s="1">
        <v>1</v>
      </c>
      <c r="J150" s="1" t="s">
        <v>53</v>
      </c>
      <c r="K150" s="15">
        <v>46.34</v>
      </c>
      <c r="M150" s="1"/>
      <c r="N150" s="1"/>
      <c r="O150" s="1"/>
      <c r="P150" s="10"/>
      <c r="Q150" s="1"/>
      <c r="R150" s="1"/>
    </row>
    <row r="151" spans="1:18">
      <c r="A151" s="13" t="s">
        <v>168</v>
      </c>
      <c r="B151" s="1" t="s">
        <v>11</v>
      </c>
      <c r="C151" s="1" t="s">
        <v>15</v>
      </c>
      <c r="G151" s="14">
        <v>45659</v>
      </c>
      <c r="H151" s="1" t="s">
        <v>162</v>
      </c>
      <c r="I151" s="1">
        <v>1</v>
      </c>
      <c r="J151" s="1" t="s">
        <v>53</v>
      </c>
      <c r="K151" s="15">
        <v>54.58</v>
      </c>
      <c r="M151" s="1"/>
      <c r="N151" s="1"/>
      <c r="O151" s="1"/>
      <c r="P151" s="10"/>
      <c r="Q151" s="1"/>
      <c r="R151" s="1"/>
    </row>
    <row r="152" spans="1:18">
      <c r="A152" s="13" t="s">
        <v>168</v>
      </c>
      <c r="B152" s="1" t="s">
        <v>11</v>
      </c>
      <c r="C152" s="1" t="s">
        <v>15</v>
      </c>
      <c r="G152" s="14">
        <v>45701</v>
      </c>
      <c r="H152" s="1" t="s">
        <v>162</v>
      </c>
      <c r="I152" s="1">
        <v>1</v>
      </c>
      <c r="J152" s="1" t="s">
        <v>53</v>
      </c>
      <c r="K152" s="15">
        <v>42.22</v>
      </c>
      <c r="M152" s="1"/>
      <c r="N152" s="1"/>
      <c r="O152" s="1"/>
      <c r="P152" s="10"/>
      <c r="Q152" s="1"/>
      <c r="R152" s="1"/>
    </row>
    <row r="153" spans="1:18">
      <c r="A153" s="13" t="s">
        <v>168</v>
      </c>
      <c r="B153" s="1" t="s">
        <v>11</v>
      </c>
      <c r="C153" s="1" t="s">
        <v>15</v>
      </c>
      <c r="G153" s="14">
        <v>45701</v>
      </c>
      <c r="H153" s="1" t="s">
        <v>162</v>
      </c>
      <c r="I153" s="1">
        <v>1</v>
      </c>
      <c r="J153" s="1" t="s">
        <v>53</v>
      </c>
      <c r="K153" s="15">
        <v>116.38</v>
      </c>
      <c r="M153" s="1"/>
      <c r="N153" s="1"/>
      <c r="O153" s="1"/>
      <c r="P153" s="10"/>
      <c r="Q153" s="1"/>
      <c r="R153" s="1"/>
    </row>
    <row r="154" spans="1:18">
      <c r="A154" s="13" t="s">
        <v>168</v>
      </c>
      <c r="B154" s="1" t="s">
        <v>11</v>
      </c>
      <c r="C154" s="1" t="s">
        <v>15</v>
      </c>
      <c r="G154" s="14">
        <v>45740</v>
      </c>
      <c r="H154" s="1" t="s">
        <v>162</v>
      </c>
      <c r="I154" s="1">
        <v>1</v>
      </c>
      <c r="J154" s="1" t="s">
        <v>53</v>
      </c>
      <c r="K154" s="15">
        <v>44.28</v>
      </c>
      <c r="M154" s="1"/>
      <c r="N154" s="1"/>
      <c r="O154" s="1"/>
      <c r="P154" s="10"/>
      <c r="Q154" s="1"/>
      <c r="R154" s="1"/>
    </row>
    <row r="155" spans="1:18">
      <c r="A155" s="13" t="s">
        <v>168</v>
      </c>
      <c r="B155" s="1" t="s">
        <v>11</v>
      </c>
      <c r="C155" s="1" t="s">
        <v>15</v>
      </c>
      <c r="G155" s="14">
        <v>45740</v>
      </c>
      <c r="H155" s="1" t="s">
        <v>162</v>
      </c>
      <c r="I155" s="1">
        <v>1</v>
      </c>
      <c r="J155" s="1" t="s">
        <v>53</v>
      </c>
      <c r="K155" s="15">
        <v>69</v>
      </c>
      <c r="M155" s="1"/>
      <c r="N155" s="1"/>
      <c r="O155" s="1"/>
      <c r="P155" s="10"/>
      <c r="Q155" s="1"/>
      <c r="R155" s="1"/>
    </row>
    <row r="156" spans="1:18">
      <c r="A156" s="13" t="s">
        <v>168</v>
      </c>
      <c r="B156" s="1" t="s">
        <v>11</v>
      </c>
      <c r="C156" s="1" t="s">
        <v>15</v>
      </c>
      <c r="G156" s="14">
        <v>45740</v>
      </c>
      <c r="H156" s="1" t="s">
        <v>162</v>
      </c>
      <c r="I156" s="1">
        <v>1</v>
      </c>
      <c r="J156" s="1" t="s">
        <v>53</v>
      </c>
      <c r="K156" s="15">
        <v>114.32</v>
      </c>
      <c r="M156" s="1"/>
      <c r="N156" s="1"/>
      <c r="O156" s="1"/>
      <c r="P156" s="10"/>
      <c r="Q156" s="1"/>
      <c r="R156" s="1"/>
    </row>
    <row r="157" spans="1:18">
      <c r="A157" s="1" t="s">
        <v>169</v>
      </c>
      <c r="B157" s="1" t="s">
        <v>11</v>
      </c>
      <c r="C157" s="1" t="s">
        <v>15</v>
      </c>
      <c r="G157" s="14">
        <v>45751</v>
      </c>
      <c r="H157" s="1" t="s">
        <v>162</v>
      </c>
      <c r="I157" s="1">
        <v>2</v>
      </c>
      <c r="J157" s="1" t="s">
        <v>53</v>
      </c>
      <c r="K157" s="15">
        <v>44.28</v>
      </c>
      <c r="M157" s="1"/>
      <c r="N157" s="1"/>
      <c r="O157" s="1"/>
      <c r="P157" s="10"/>
      <c r="Q157" s="1"/>
      <c r="R157" s="1"/>
    </row>
    <row r="158" spans="1:18">
      <c r="A158" s="1" t="s">
        <v>169</v>
      </c>
      <c r="B158" s="1" t="s">
        <v>11</v>
      </c>
      <c r="C158" s="1" t="s">
        <v>15</v>
      </c>
      <c r="G158" s="14">
        <v>45751</v>
      </c>
      <c r="H158" s="1" t="s">
        <v>162</v>
      </c>
      <c r="I158" s="1">
        <v>1</v>
      </c>
      <c r="J158" s="1" t="s">
        <v>53</v>
      </c>
      <c r="K158" s="15">
        <v>50.46</v>
      </c>
      <c r="M158" s="1"/>
      <c r="N158" s="1"/>
      <c r="O158" s="1"/>
      <c r="P158" s="10"/>
      <c r="Q158" s="1"/>
      <c r="R158" s="1"/>
    </row>
    <row r="159" spans="1:18">
      <c r="A159" s="1" t="s">
        <v>169</v>
      </c>
      <c r="B159" s="1" t="s">
        <v>11</v>
      </c>
      <c r="C159" s="1" t="s">
        <v>15</v>
      </c>
      <c r="G159" s="14">
        <v>45751</v>
      </c>
      <c r="H159" s="1" t="s">
        <v>162</v>
      </c>
      <c r="I159" s="1">
        <v>1</v>
      </c>
      <c r="J159" s="1" t="s">
        <v>53</v>
      </c>
      <c r="K159" s="15">
        <v>53.55</v>
      </c>
      <c r="M159" s="1"/>
      <c r="N159" s="1"/>
      <c r="O159" s="1"/>
      <c r="P159" s="10"/>
      <c r="Q159" s="1"/>
      <c r="R159" s="1"/>
    </row>
    <row r="160" spans="1:18">
      <c r="A160" s="1" t="s">
        <v>169</v>
      </c>
      <c r="B160" s="1" t="s">
        <v>11</v>
      </c>
      <c r="C160" s="1" t="s">
        <v>15</v>
      </c>
      <c r="G160" s="14">
        <v>45751</v>
      </c>
      <c r="H160" s="1" t="s">
        <v>162</v>
      </c>
      <c r="I160" s="1">
        <v>1</v>
      </c>
      <c r="J160" s="1" t="s">
        <v>53</v>
      </c>
      <c r="K160" s="15">
        <v>54.58</v>
      </c>
      <c r="M160" s="1"/>
      <c r="N160" s="1"/>
      <c r="O160" s="1"/>
      <c r="P160" s="10"/>
      <c r="Q160" s="1"/>
      <c r="R160" s="1"/>
    </row>
    <row r="161" spans="1:18">
      <c r="A161" s="1" t="s">
        <v>169</v>
      </c>
      <c r="B161" s="1" t="s">
        <v>11</v>
      </c>
      <c r="C161" s="1" t="s">
        <v>15</v>
      </c>
      <c r="G161" s="14">
        <v>45751</v>
      </c>
      <c r="H161" s="1" t="s">
        <v>162</v>
      </c>
      <c r="I161" s="1">
        <v>1</v>
      </c>
      <c r="J161" s="1" t="s">
        <v>53</v>
      </c>
      <c r="K161" s="15">
        <v>128.74</v>
      </c>
      <c r="M161" s="1"/>
      <c r="N161" s="1"/>
      <c r="O161" s="1"/>
      <c r="P161" s="10"/>
      <c r="Q161" s="1"/>
      <c r="R161" s="1"/>
    </row>
    <row r="162" spans="1:18">
      <c r="A162" s="13" t="s">
        <v>169</v>
      </c>
      <c r="B162" s="1" t="s">
        <v>11</v>
      </c>
      <c r="C162" s="1" t="s">
        <v>15</v>
      </c>
      <c r="G162" s="14">
        <v>45785</v>
      </c>
      <c r="H162" s="1" t="s">
        <v>162</v>
      </c>
      <c r="I162" s="1">
        <v>1</v>
      </c>
      <c r="J162" s="1" t="s">
        <v>53</v>
      </c>
      <c r="K162" s="15">
        <v>52.52</v>
      </c>
      <c r="M162" s="1"/>
      <c r="N162" s="1"/>
      <c r="O162" s="1"/>
      <c r="P162" s="10"/>
      <c r="Q162" s="1"/>
      <c r="R162" s="1"/>
    </row>
    <row r="163" spans="1:18">
      <c r="A163" s="13" t="s">
        <v>169</v>
      </c>
      <c r="B163" s="1" t="s">
        <v>11</v>
      </c>
      <c r="C163" s="1" t="s">
        <v>15</v>
      </c>
      <c r="G163" s="14">
        <v>45785</v>
      </c>
      <c r="H163" s="1" t="s">
        <v>162</v>
      </c>
      <c r="I163" s="1">
        <v>1</v>
      </c>
      <c r="J163" s="1" t="s">
        <v>53</v>
      </c>
      <c r="K163" s="15">
        <v>58.7</v>
      </c>
      <c r="M163" s="1"/>
      <c r="N163" s="1"/>
      <c r="O163" s="1"/>
      <c r="P163" s="10"/>
      <c r="Q163" s="1"/>
      <c r="R163" s="1"/>
    </row>
    <row r="164" spans="1:18">
      <c r="A164" s="13" t="s">
        <v>169</v>
      </c>
      <c r="B164" s="1" t="s">
        <v>11</v>
      </c>
      <c r="C164" s="1" t="s">
        <v>15</v>
      </c>
      <c r="G164" s="14">
        <v>45785</v>
      </c>
      <c r="H164" s="1" t="s">
        <v>162</v>
      </c>
      <c r="I164" s="1">
        <v>1</v>
      </c>
      <c r="J164" s="1" t="s">
        <v>53</v>
      </c>
      <c r="K164" s="15">
        <v>112.26</v>
      </c>
      <c r="M164" s="1"/>
      <c r="N164" s="1"/>
      <c r="O164" s="1"/>
      <c r="P164" s="10"/>
      <c r="Q164" s="1"/>
      <c r="R164" s="1"/>
    </row>
    <row r="165" spans="1:18">
      <c r="A165" s="1" t="s">
        <v>169</v>
      </c>
      <c r="B165" s="1" t="s">
        <v>11</v>
      </c>
      <c r="C165" s="1" t="s">
        <v>15</v>
      </c>
      <c r="G165" s="6">
        <v>45826</v>
      </c>
      <c r="H165" s="1" t="s">
        <v>162</v>
      </c>
      <c r="I165" s="1">
        <v>1</v>
      </c>
      <c r="J165" s="1" t="s">
        <v>53</v>
      </c>
      <c r="K165" s="4">
        <v>42.22</v>
      </c>
      <c r="M165" s="1"/>
      <c r="N165" s="1"/>
      <c r="O165" s="1"/>
      <c r="P165" s="10"/>
      <c r="Q165" s="1"/>
      <c r="R165" s="1"/>
    </row>
    <row r="166" spans="1:18">
      <c r="A166" s="1" t="s">
        <v>169</v>
      </c>
      <c r="B166" s="1" t="s">
        <v>11</v>
      </c>
      <c r="C166" s="1" t="s">
        <v>15</v>
      </c>
      <c r="G166" s="6">
        <v>45826</v>
      </c>
      <c r="H166" s="1" t="s">
        <v>162</v>
      </c>
      <c r="I166" s="1">
        <v>1</v>
      </c>
      <c r="J166" s="1" t="s">
        <v>53</v>
      </c>
      <c r="K166" s="4">
        <v>44.28</v>
      </c>
      <c r="M166" s="1"/>
      <c r="N166" s="1"/>
      <c r="O166" s="1"/>
      <c r="P166" s="10"/>
      <c r="Q166" s="1"/>
      <c r="R166" s="1"/>
    </row>
    <row r="167" spans="1:18">
      <c r="A167" s="1" t="s">
        <v>169</v>
      </c>
      <c r="B167" s="1" t="s">
        <v>11</v>
      </c>
      <c r="C167" s="1" t="s">
        <v>15</v>
      </c>
      <c r="G167" s="6">
        <v>45826</v>
      </c>
      <c r="H167" s="1" t="s">
        <v>162</v>
      </c>
      <c r="I167" s="1">
        <v>1</v>
      </c>
      <c r="J167" s="1" t="s">
        <v>53</v>
      </c>
      <c r="K167" s="4">
        <v>46.34</v>
      </c>
      <c r="M167" s="1"/>
      <c r="N167" s="1"/>
      <c r="O167" s="1"/>
      <c r="P167" s="10"/>
      <c r="Q167" s="1"/>
      <c r="R167" s="1"/>
    </row>
    <row r="168" spans="1:18">
      <c r="A168" s="1" t="s">
        <v>169</v>
      </c>
      <c r="B168" s="1" t="s">
        <v>11</v>
      </c>
      <c r="C168" s="1" t="s">
        <v>15</v>
      </c>
      <c r="G168" s="6">
        <v>45826</v>
      </c>
      <c r="H168" s="1" t="s">
        <v>162</v>
      </c>
      <c r="I168" s="1">
        <v>1</v>
      </c>
      <c r="J168" s="1" t="s">
        <v>53</v>
      </c>
      <c r="K168" s="4">
        <v>54.58</v>
      </c>
      <c r="M168" s="1"/>
      <c r="N168" s="1"/>
      <c r="O168" s="1"/>
      <c r="P168" s="10"/>
      <c r="Q168" s="1"/>
      <c r="R168" s="1"/>
    </row>
    <row r="169" spans="1:18">
      <c r="A169" s="1" t="s">
        <v>169</v>
      </c>
      <c r="B169" s="1" t="s">
        <v>11</v>
      </c>
      <c r="C169" s="1" t="s">
        <v>15</v>
      </c>
      <c r="G169" s="6">
        <v>45826</v>
      </c>
      <c r="H169" s="1" t="s">
        <v>162</v>
      </c>
      <c r="I169" s="1">
        <v>2</v>
      </c>
      <c r="J169" s="1" t="s">
        <v>53</v>
      </c>
      <c r="K169" s="4">
        <v>56.64</v>
      </c>
      <c r="M169" s="1"/>
      <c r="N169" s="1"/>
      <c r="O169" s="1"/>
      <c r="P169" s="10"/>
      <c r="Q169" s="1"/>
      <c r="R169" s="1"/>
    </row>
    <row r="170" spans="1:18">
      <c r="A170" s="1" t="s">
        <v>169</v>
      </c>
      <c r="B170" s="1" t="s">
        <v>11</v>
      </c>
      <c r="C170" s="1" t="s">
        <v>15</v>
      </c>
      <c r="G170" s="6">
        <v>45826</v>
      </c>
      <c r="H170" s="1" t="s">
        <v>162</v>
      </c>
      <c r="I170" s="1">
        <v>1</v>
      </c>
      <c r="J170" s="1" t="s">
        <v>53</v>
      </c>
      <c r="K170" s="4">
        <v>151.4</v>
      </c>
      <c r="M170" s="1"/>
      <c r="N170" s="1"/>
      <c r="O170" s="1"/>
      <c r="P170" s="10"/>
      <c r="Q170" s="1"/>
      <c r="R170" s="1"/>
    </row>
    <row r="171" spans="1:18">
      <c r="A171" s="13" t="s">
        <v>170</v>
      </c>
      <c r="B171" s="1" t="s">
        <v>11</v>
      </c>
      <c r="C171" s="1" t="s">
        <v>7</v>
      </c>
      <c r="G171" s="14">
        <v>45604</v>
      </c>
      <c r="H171" s="1" t="s">
        <v>162</v>
      </c>
      <c r="I171" s="1">
        <v>1</v>
      </c>
      <c r="J171" s="1" t="s">
        <v>53</v>
      </c>
      <c r="K171" s="15">
        <v>46.34</v>
      </c>
      <c r="M171" s="1"/>
      <c r="N171" s="1"/>
      <c r="O171" s="1"/>
      <c r="P171" s="10"/>
      <c r="Q171" s="1"/>
      <c r="R171" s="1"/>
    </row>
    <row r="172" spans="1:18">
      <c r="A172" s="13" t="s">
        <v>170</v>
      </c>
      <c r="B172" s="1" t="s">
        <v>11</v>
      </c>
      <c r="C172" s="1" t="s">
        <v>7</v>
      </c>
      <c r="G172" s="14">
        <v>45604</v>
      </c>
      <c r="H172" s="1" t="s">
        <v>162</v>
      </c>
      <c r="I172" s="1">
        <v>1</v>
      </c>
      <c r="J172" s="1" t="s">
        <v>53</v>
      </c>
      <c r="K172" s="15">
        <v>71.06</v>
      </c>
      <c r="M172" s="1"/>
      <c r="N172" s="1"/>
      <c r="O172" s="1"/>
      <c r="P172" s="10"/>
      <c r="Q172" s="1"/>
      <c r="R172" s="1"/>
    </row>
    <row r="173" spans="1:18">
      <c r="A173" s="13" t="s">
        <v>170</v>
      </c>
      <c r="B173" s="1" t="s">
        <v>11</v>
      </c>
      <c r="C173" s="1" t="s">
        <v>7</v>
      </c>
      <c r="G173" s="14">
        <v>45604</v>
      </c>
      <c r="H173" s="1" t="s">
        <v>162</v>
      </c>
      <c r="I173" s="1">
        <v>1</v>
      </c>
      <c r="J173" s="1" t="s">
        <v>53</v>
      </c>
      <c r="K173" s="15">
        <v>89.6</v>
      </c>
      <c r="M173" s="1"/>
      <c r="N173" s="1"/>
      <c r="O173" s="1"/>
      <c r="P173" s="10"/>
      <c r="Q173" s="1"/>
      <c r="R173" s="1"/>
    </row>
    <row r="174" spans="1:18">
      <c r="A174" s="13" t="s">
        <v>170</v>
      </c>
      <c r="B174" s="1" t="s">
        <v>11</v>
      </c>
      <c r="C174" s="1" t="s">
        <v>7</v>
      </c>
      <c r="G174" s="14">
        <v>45614</v>
      </c>
      <c r="H174" s="1" t="s">
        <v>162</v>
      </c>
      <c r="I174" s="1">
        <v>1</v>
      </c>
      <c r="J174" s="1" t="s">
        <v>53</v>
      </c>
      <c r="K174" s="15">
        <v>46.34</v>
      </c>
      <c r="M174" s="1"/>
      <c r="N174" s="1"/>
      <c r="O174" s="1"/>
      <c r="P174" s="10"/>
      <c r="Q174" s="1"/>
      <c r="R174" s="1"/>
    </row>
    <row r="175" spans="1:18">
      <c r="A175" s="13" t="s">
        <v>170</v>
      </c>
      <c r="B175" s="1" t="s">
        <v>11</v>
      </c>
      <c r="C175" s="1" t="s">
        <v>7</v>
      </c>
      <c r="G175" s="14">
        <v>45614</v>
      </c>
      <c r="H175" s="1" t="s">
        <v>162</v>
      </c>
      <c r="I175" s="1">
        <v>1</v>
      </c>
      <c r="J175" s="1" t="s">
        <v>53</v>
      </c>
      <c r="K175" s="15">
        <v>71.06</v>
      </c>
      <c r="M175" s="1"/>
      <c r="N175" s="1"/>
      <c r="O175" s="1"/>
      <c r="P175" s="10"/>
      <c r="Q175" s="1"/>
      <c r="R175" s="1"/>
    </row>
    <row r="176" spans="1:18">
      <c r="A176" s="13" t="s">
        <v>170</v>
      </c>
      <c r="B176" s="1" t="s">
        <v>11</v>
      </c>
      <c r="C176" s="1" t="s">
        <v>7</v>
      </c>
      <c r="G176" s="14">
        <v>45614</v>
      </c>
      <c r="H176" s="1" t="s">
        <v>162</v>
      </c>
      <c r="I176" s="1">
        <v>1</v>
      </c>
      <c r="J176" s="1" t="s">
        <v>53</v>
      </c>
      <c r="K176" s="15">
        <v>89.6</v>
      </c>
      <c r="M176" s="1"/>
      <c r="N176" s="1"/>
      <c r="O176" s="1"/>
      <c r="P176" s="10"/>
      <c r="Q176" s="1"/>
      <c r="R176" s="1"/>
    </row>
    <row r="177" spans="1:18">
      <c r="A177" s="13" t="s">
        <v>171</v>
      </c>
      <c r="B177" s="1" t="s">
        <v>11</v>
      </c>
      <c r="C177" s="1" t="s">
        <v>16</v>
      </c>
      <c r="G177" s="14">
        <v>45499</v>
      </c>
      <c r="H177" s="1" t="s">
        <v>162</v>
      </c>
      <c r="I177" s="1">
        <v>1</v>
      </c>
      <c r="J177" s="1" t="s">
        <v>53</v>
      </c>
      <c r="K177" s="15">
        <v>54.44</v>
      </c>
      <c r="M177" s="1"/>
      <c r="N177" s="1"/>
      <c r="O177" s="1"/>
      <c r="P177" s="10"/>
      <c r="Q177" s="1"/>
      <c r="R177" s="1"/>
    </row>
    <row r="178" spans="1:18">
      <c r="A178" s="13" t="s">
        <v>172</v>
      </c>
      <c r="B178" s="1" t="s">
        <v>11</v>
      </c>
      <c r="C178" s="1" t="s">
        <v>16</v>
      </c>
      <c r="G178" s="14">
        <v>45506</v>
      </c>
      <c r="H178" s="1" t="s">
        <v>162</v>
      </c>
      <c r="I178" s="1">
        <v>1</v>
      </c>
      <c r="J178" s="1" t="s">
        <v>53</v>
      </c>
      <c r="K178" s="15">
        <v>36.75</v>
      </c>
      <c r="M178" s="1"/>
      <c r="N178" s="1"/>
      <c r="O178" s="1"/>
      <c r="P178" s="10"/>
      <c r="Q178" s="1"/>
      <c r="R178" s="1"/>
    </row>
    <row r="179" spans="1:18">
      <c r="A179" s="13" t="s">
        <v>172</v>
      </c>
      <c r="B179" s="1" t="s">
        <v>11</v>
      </c>
      <c r="C179" s="1" t="s">
        <v>16</v>
      </c>
      <c r="G179" s="14">
        <v>45506</v>
      </c>
      <c r="H179" s="1" t="s">
        <v>162</v>
      </c>
      <c r="I179" s="1">
        <v>1</v>
      </c>
      <c r="J179" s="1" t="s">
        <v>53</v>
      </c>
      <c r="K179" s="15">
        <v>43.7</v>
      </c>
      <c r="M179" s="1"/>
      <c r="N179" s="1"/>
      <c r="O179" s="1"/>
      <c r="P179" s="10"/>
      <c r="Q179" s="1"/>
      <c r="R179" s="1"/>
    </row>
    <row r="180" spans="1:18">
      <c r="A180" s="13" t="s">
        <v>173</v>
      </c>
      <c r="B180" s="1" t="s">
        <v>11</v>
      </c>
      <c r="C180" s="1" t="s">
        <v>16</v>
      </c>
      <c r="G180" s="14">
        <v>45520</v>
      </c>
      <c r="H180" s="1" t="s">
        <v>162</v>
      </c>
      <c r="I180" s="1">
        <v>1</v>
      </c>
      <c r="J180" s="1" t="s">
        <v>53</v>
      </c>
      <c r="K180" s="15">
        <v>23.1</v>
      </c>
      <c r="M180" s="1"/>
      <c r="N180" s="1"/>
      <c r="O180" s="1"/>
      <c r="P180" s="10"/>
      <c r="Q180" s="1"/>
      <c r="R180" s="1"/>
    </row>
    <row r="181" spans="1:18">
      <c r="A181" s="13" t="s">
        <v>173</v>
      </c>
      <c r="B181" s="1" t="s">
        <v>11</v>
      </c>
      <c r="C181" s="1" t="s">
        <v>16</v>
      </c>
      <c r="G181" s="14">
        <v>45520</v>
      </c>
      <c r="H181" s="1" t="s">
        <v>162</v>
      </c>
      <c r="I181" s="1">
        <v>1</v>
      </c>
      <c r="J181" s="1" t="s">
        <v>53</v>
      </c>
      <c r="K181" s="15">
        <v>48.85</v>
      </c>
      <c r="M181" s="1"/>
      <c r="N181" s="1"/>
      <c r="O181" s="1"/>
      <c r="P181" s="10"/>
      <c r="Q181" s="1"/>
      <c r="R181" s="1"/>
    </row>
    <row r="182" spans="1:18">
      <c r="A182" s="13" t="s">
        <v>174</v>
      </c>
      <c r="B182" s="1" t="s">
        <v>11</v>
      </c>
      <c r="C182" s="1" t="s">
        <v>16</v>
      </c>
      <c r="G182" s="14">
        <v>45555</v>
      </c>
      <c r="H182" s="1" t="s">
        <v>162</v>
      </c>
      <c r="I182" s="1">
        <v>1</v>
      </c>
      <c r="J182" s="1" t="s">
        <v>53</v>
      </c>
      <c r="K182" s="15">
        <v>65.33</v>
      </c>
      <c r="M182" s="1"/>
      <c r="N182" s="1"/>
      <c r="O182" s="1"/>
      <c r="P182" s="10"/>
      <c r="Q182" s="1"/>
      <c r="R182" s="1"/>
    </row>
    <row r="183" spans="1:18">
      <c r="A183" s="13" t="s">
        <v>175</v>
      </c>
      <c r="B183" s="1" t="s">
        <v>11</v>
      </c>
      <c r="C183" s="1" t="s">
        <v>16</v>
      </c>
      <c r="G183" s="14">
        <v>45555</v>
      </c>
      <c r="H183" s="1" t="s">
        <v>162</v>
      </c>
      <c r="I183" s="1">
        <v>1</v>
      </c>
      <c r="J183" s="1" t="s">
        <v>53</v>
      </c>
      <c r="K183" s="15">
        <v>93.58</v>
      </c>
      <c r="M183" s="1"/>
      <c r="N183" s="1"/>
      <c r="O183" s="1"/>
      <c r="P183" s="10"/>
      <c r="Q183" s="1"/>
      <c r="R183" s="1"/>
    </row>
    <row r="184" spans="1:18">
      <c r="A184" s="13" t="s">
        <v>172</v>
      </c>
      <c r="B184" s="1" t="s">
        <v>11</v>
      </c>
      <c r="C184" s="1" t="s">
        <v>16</v>
      </c>
      <c r="G184" s="14">
        <v>45569</v>
      </c>
      <c r="H184" s="1" t="s">
        <v>162</v>
      </c>
      <c r="I184" s="1">
        <v>2</v>
      </c>
      <c r="J184" s="1" t="s">
        <v>53</v>
      </c>
      <c r="K184" s="4">
        <v>36.75</v>
      </c>
      <c r="M184" s="1"/>
      <c r="N184" s="1"/>
      <c r="O184" s="1"/>
      <c r="P184" s="10"/>
      <c r="Q184" s="1"/>
      <c r="R184" s="1"/>
    </row>
    <row r="185" spans="1:18">
      <c r="A185" s="13" t="s">
        <v>172</v>
      </c>
      <c r="B185" s="1" t="s">
        <v>11</v>
      </c>
      <c r="C185" s="1" t="s">
        <v>16</v>
      </c>
      <c r="G185" s="14">
        <v>45569</v>
      </c>
      <c r="H185" s="1" t="s">
        <v>162</v>
      </c>
      <c r="I185" s="1">
        <v>1</v>
      </c>
      <c r="J185" s="1" t="s">
        <v>53</v>
      </c>
      <c r="K185" s="4">
        <v>49.88</v>
      </c>
      <c r="M185" s="1"/>
      <c r="N185" s="1"/>
      <c r="O185" s="1"/>
      <c r="P185" s="10"/>
      <c r="Q185" s="1"/>
      <c r="R185" s="1"/>
    </row>
    <row r="186" spans="1:18">
      <c r="A186" s="13" t="s">
        <v>176</v>
      </c>
      <c r="B186" s="1" t="s">
        <v>11</v>
      </c>
      <c r="C186" s="1" t="s">
        <v>16</v>
      </c>
      <c r="G186" s="14">
        <v>45583</v>
      </c>
      <c r="H186" s="1" t="s">
        <v>162</v>
      </c>
      <c r="I186" s="1">
        <v>1</v>
      </c>
      <c r="J186" s="1" t="s">
        <v>53</v>
      </c>
      <c r="K186" s="15">
        <v>400</v>
      </c>
      <c r="M186" s="1"/>
      <c r="N186" s="1"/>
      <c r="O186" s="1"/>
      <c r="P186" s="10"/>
      <c r="Q186" s="1"/>
      <c r="R186" s="1"/>
    </row>
    <row r="187" spans="1:18">
      <c r="A187" s="13" t="s">
        <v>175</v>
      </c>
      <c r="B187" s="1" t="s">
        <v>11</v>
      </c>
      <c r="C187" s="1" t="s">
        <v>16</v>
      </c>
      <c r="G187" s="14">
        <v>45590</v>
      </c>
      <c r="H187" s="1" t="s">
        <v>162</v>
      </c>
      <c r="I187" s="1">
        <v>2</v>
      </c>
      <c r="J187" s="1" t="s">
        <v>53</v>
      </c>
      <c r="K187" s="15">
        <v>250</v>
      </c>
      <c r="M187" s="1"/>
      <c r="N187" s="1"/>
      <c r="O187" s="1"/>
      <c r="P187" s="10"/>
      <c r="Q187" s="1"/>
      <c r="R187" s="1"/>
    </row>
    <row r="188" spans="1:18">
      <c r="A188" s="13" t="s">
        <v>175</v>
      </c>
      <c r="B188" s="1" t="s">
        <v>11</v>
      </c>
      <c r="C188" s="1" t="s">
        <v>16</v>
      </c>
      <c r="G188" s="14">
        <v>45590</v>
      </c>
      <c r="H188" s="1" t="s">
        <v>162</v>
      </c>
      <c r="I188" s="1">
        <v>1</v>
      </c>
      <c r="J188" s="1" t="s">
        <v>53</v>
      </c>
      <c r="K188" s="15">
        <v>750</v>
      </c>
      <c r="M188" s="1"/>
      <c r="N188" s="1"/>
      <c r="O188" s="1"/>
      <c r="P188" s="10"/>
      <c r="Q188" s="1"/>
      <c r="R188" s="1"/>
    </row>
    <row r="189" spans="1:18">
      <c r="A189" s="13" t="s">
        <v>173</v>
      </c>
      <c r="B189" s="1" t="s">
        <v>11</v>
      </c>
      <c r="C189" s="1" t="s">
        <v>16</v>
      </c>
      <c r="G189" s="14">
        <v>45604</v>
      </c>
      <c r="H189" s="1" t="s">
        <v>162</v>
      </c>
      <c r="I189" s="1">
        <v>1</v>
      </c>
      <c r="J189" s="1" t="s">
        <v>53</v>
      </c>
      <c r="K189" s="15">
        <v>33.4</v>
      </c>
      <c r="M189" s="1"/>
      <c r="N189" s="1"/>
      <c r="O189" s="1"/>
      <c r="P189" s="10"/>
      <c r="Q189" s="1"/>
      <c r="R189" s="1"/>
    </row>
    <row r="190" spans="1:18">
      <c r="A190" s="13" t="s">
        <v>175</v>
      </c>
      <c r="B190" s="1" t="s">
        <v>11</v>
      </c>
      <c r="C190" s="1" t="s">
        <v>16</v>
      </c>
      <c r="G190" s="14">
        <v>45611</v>
      </c>
      <c r="H190" s="1" t="s">
        <v>162</v>
      </c>
      <c r="I190" s="1">
        <v>1</v>
      </c>
      <c r="J190" s="1" t="s">
        <v>53</v>
      </c>
      <c r="K190" s="15">
        <v>500</v>
      </c>
      <c r="M190" s="1"/>
      <c r="N190" s="1"/>
      <c r="O190" s="1"/>
      <c r="P190" s="10"/>
      <c r="Q190" s="1"/>
      <c r="R190" s="1"/>
    </row>
    <row r="191" spans="1:18">
      <c r="A191" s="13" t="s">
        <v>173</v>
      </c>
      <c r="B191" s="1" t="s">
        <v>11</v>
      </c>
      <c r="C191" s="1" t="s">
        <v>16</v>
      </c>
      <c r="G191" s="14">
        <v>45628</v>
      </c>
      <c r="H191" s="1" t="s">
        <v>162</v>
      </c>
      <c r="I191" s="1">
        <v>1</v>
      </c>
      <c r="J191" s="1" t="s">
        <v>53</v>
      </c>
      <c r="K191" s="15">
        <v>21.04</v>
      </c>
      <c r="M191" s="1"/>
      <c r="N191" s="1"/>
      <c r="O191" s="1"/>
      <c r="P191" s="10"/>
      <c r="Q191" s="1"/>
      <c r="R191" s="1"/>
    </row>
    <row r="192" spans="1:18">
      <c r="A192" s="13" t="s">
        <v>173</v>
      </c>
      <c r="B192" s="1" t="s">
        <v>11</v>
      </c>
      <c r="C192" s="1" t="s">
        <v>16</v>
      </c>
      <c r="G192" s="14">
        <v>45628</v>
      </c>
      <c r="H192" s="1" t="s">
        <v>162</v>
      </c>
      <c r="I192" s="1">
        <v>1</v>
      </c>
      <c r="J192" s="1" t="s">
        <v>53</v>
      </c>
      <c r="K192" s="15">
        <v>23.1</v>
      </c>
      <c r="M192" s="1"/>
      <c r="N192" s="1"/>
      <c r="O192" s="1"/>
      <c r="P192" s="10"/>
      <c r="Q192" s="1"/>
      <c r="R192" s="1"/>
    </row>
    <row r="193" spans="1:18">
      <c r="A193" s="13" t="s">
        <v>172</v>
      </c>
      <c r="B193" s="1" t="s">
        <v>11</v>
      </c>
      <c r="C193" s="1" t="s">
        <v>16</v>
      </c>
      <c r="G193" s="14">
        <v>45628</v>
      </c>
      <c r="H193" s="1" t="s">
        <v>162</v>
      </c>
      <c r="I193" s="1">
        <v>1</v>
      </c>
      <c r="J193" s="1" t="s">
        <v>53</v>
      </c>
      <c r="K193" s="15">
        <v>47.82</v>
      </c>
      <c r="M193" s="1"/>
      <c r="N193" s="1"/>
      <c r="O193" s="1"/>
      <c r="P193" s="10"/>
      <c r="Q193" s="1"/>
      <c r="R193" s="1"/>
    </row>
    <row r="194" spans="1:18">
      <c r="A194" s="13" t="s">
        <v>172</v>
      </c>
      <c r="B194" s="1" t="s">
        <v>11</v>
      </c>
      <c r="C194" s="1" t="s">
        <v>16</v>
      </c>
      <c r="G194" s="14">
        <v>45628</v>
      </c>
      <c r="H194" s="1" t="s">
        <v>162</v>
      </c>
      <c r="I194" s="1">
        <v>1</v>
      </c>
      <c r="J194" s="1" t="s">
        <v>53</v>
      </c>
      <c r="K194" s="15">
        <v>47.82</v>
      </c>
      <c r="M194" s="1"/>
      <c r="N194" s="1"/>
      <c r="O194" s="1"/>
      <c r="P194" s="10"/>
      <c r="Q194" s="1"/>
      <c r="R194" s="1"/>
    </row>
    <row r="195" spans="1:18">
      <c r="A195" s="13" t="s">
        <v>172</v>
      </c>
      <c r="B195" s="1" t="s">
        <v>11</v>
      </c>
      <c r="C195" s="1" t="s">
        <v>16</v>
      </c>
      <c r="G195" s="14">
        <v>45628</v>
      </c>
      <c r="H195" s="1" t="s">
        <v>162</v>
      </c>
      <c r="I195" s="1">
        <v>4</v>
      </c>
      <c r="J195" s="1" t="s">
        <v>53</v>
      </c>
      <c r="K195" s="15">
        <v>51.94</v>
      </c>
      <c r="M195" s="1"/>
      <c r="N195" s="1"/>
      <c r="O195" s="1"/>
      <c r="P195" s="10"/>
      <c r="Q195" s="1"/>
      <c r="R195" s="1"/>
    </row>
    <row r="196" spans="1:18">
      <c r="A196" s="13" t="s">
        <v>172</v>
      </c>
      <c r="B196" s="1" t="s">
        <v>11</v>
      </c>
      <c r="C196" s="1" t="s">
        <v>16</v>
      </c>
      <c r="G196" s="14">
        <v>45695</v>
      </c>
      <c r="H196" s="1" t="s">
        <v>162</v>
      </c>
      <c r="I196" s="1">
        <v>1</v>
      </c>
      <c r="J196" s="1" t="s">
        <v>53</v>
      </c>
      <c r="K196" s="15">
        <v>36.75</v>
      </c>
      <c r="M196" s="1"/>
      <c r="N196" s="1"/>
      <c r="O196" s="1"/>
      <c r="P196" s="10"/>
      <c r="Q196" s="1"/>
      <c r="R196" s="1"/>
    </row>
    <row r="197" spans="1:18">
      <c r="A197" s="13" t="s">
        <v>177</v>
      </c>
      <c r="B197" s="1" t="s">
        <v>11</v>
      </c>
      <c r="C197" s="1" t="s">
        <v>16</v>
      </c>
      <c r="G197" s="14">
        <v>45701</v>
      </c>
      <c r="H197" s="1" t="s">
        <v>162</v>
      </c>
      <c r="I197" s="1">
        <v>1</v>
      </c>
      <c r="J197" s="1" t="s">
        <v>53</v>
      </c>
      <c r="K197" s="15">
        <v>375</v>
      </c>
      <c r="M197" s="1"/>
      <c r="N197" s="1"/>
      <c r="O197" s="1"/>
      <c r="P197" s="10"/>
      <c r="Q197" s="1"/>
      <c r="R197" s="1"/>
    </row>
    <row r="198" spans="1:18">
      <c r="A198" s="13" t="s">
        <v>177</v>
      </c>
      <c r="B198" s="1" t="s">
        <v>11</v>
      </c>
      <c r="C198" s="1" t="s">
        <v>16</v>
      </c>
      <c r="G198" s="14">
        <v>45701</v>
      </c>
      <c r="H198" s="1" t="s">
        <v>162</v>
      </c>
      <c r="I198" s="1">
        <v>1</v>
      </c>
      <c r="J198" s="1" t="s">
        <v>53</v>
      </c>
      <c r="K198" s="15">
        <v>500</v>
      </c>
      <c r="M198" s="1"/>
      <c r="N198" s="1"/>
      <c r="O198" s="1"/>
      <c r="P198" s="10"/>
      <c r="Q198" s="1"/>
      <c r="R198" s="1"/>
    </row>
    <row r="199" spans="1:18">
      <c r="A199" s="13" t="s">
        <v>174</v>
      </c>
      <c r="B199" s="1" t="s">
        <v>11</v>
      </c>
      <c r="C199" s="1" t="s">
        <v>16</v>
      </c>
      <c r="G199" s="14">
        <v>45702</v>
      </c>
      <c r="H199" s="1" t="s">
        <v>162</v>
      </c>
      <c r="I199" s="1">
        <v>1</v>
      </c>
      <c r="J199" s="1" t="s">
        <v>53</v>
      </c>
      <c r="K199" s="15">
        <v>137.43</v>
      </c>
      <c r="M199" s="1"/>
      <c r="N199" s="1"/>
      <c r="O199" s="1"/>
      <c r="P199" s="10"/>
      <c r="Q199" s="1"/>
      <c r="R199" s="1"/>
    </row>
    <row r="200" spans="1:18">
      <c r="A200" s="13" t="s">
        <v>177</v>
      </c>
      <c r="B200" s="1" t="s">
        <v>11</v>
      </c>
      <c r="C200" s="1" t="s">
        <v>16</v>
      </c>
      <c r="G200" s="14">
        <v>45740</v>
      </c>
      <c r="H200" s="1" t="s">
        <v>162</v>
      </c>
      <c r="I200" s="1">
        <v>1</v>
      </c>
      <c r="J200" s="1" t="s">
        <v>53</v>
      </c>
      <c r="K200" s="15">
        <v>375</v>
      </c>
      <c r="M200" s="1"/>
      <c r="N200" s="1"/>
      <c r="O200" s="1"/>
      <c r="P200" s="10"/>
      <c r="Q200" s="1"/>
      <c r="R200" s="1"/>
    </row>
    <row r="201" spans="1:18">
      <c r="A201" s="13" t="s">
        <v>177</v>
      </c>
      <c r="B201" s="1" t="s">
        <v>11</v>
      </c>
      <c r="C201" s="1" t="s">
        <v>16</v>
      </c>
      <c r="G201" s="14">
        <v>45740</v>
      </c>
      <c r="H201" s="1" t="s">
        <v>162</v>
      </c>
      <c r="I201" s="1">
        <v>1</v>
      </c>
      <c r="J201" s="1" t="s">
        <v>53</v>
      </c>
      <c r="K201" s="15">
        <v>500</v>
      </c>
      <c r="M201" s="1"/>
      <c r="N201" s="1"/>
      <c r="O201" s="1"/>
      <c r="P201" s="10"/>
      <c r="Q201" s="1"/>
      <c r="R201" s="1"/>
    </row>
    <row r="202" spans="1:18">
      <c r="A202" s="1" t="s">
        <v>178</v>
      </c>
      <c r="B202" s="1" t="s">
        <v>11</v>
      </c>
      <c r="C202" s="1" t="s">
        <v>16</v>
      </c>
      <c r="G202" s="14">
        <v>45748</v>
      </c>
      <c r="H202" s="1" t="s">
        <v>179</v>
      </c>
      <c r="I202" s="1">
        <v>1</v>
      </c>
      <c r="J202" s="1" t="s">
        <v>53</v>
      </c>
      <c r="K202" s="15">
        <v>200</v>
      </c>
      <c r="M202" s="1"/>
      <c r="N202" s="1"/>
      <c r="O202" s="1"/>
      <c r="P202" s="10"/>
      <c r="Q202" s="1"/>
      <c r="R202" s="1"/>
    </row>
    <row r="203" spans="1:18">
      <c r="A203" s="1" t="s">
        <v>167</v>
      </c>
      <c r="B203" s="1" t="s">
        <v>11</v>
      </c>
      <c r="C203" s="1" t="s">
        <v>16</v>
      </c>
      <c r="G203" s="14">
        <v>45755</v>
      </c>
      <c r="H203" s="1" t="s">
        <v>162</v>
      </c>
      <c r="I203" s="1">
        <v>1</v>
      </c>
      <c r="J203" s="1" t="s">
        <v>53</v>
      </c>
      <c r="K203" s="15">
        <v>24.13</v>
      </c>
      <c r="M203" s="1"/>
      <c r="N203" s="1"/>
      <c r="O203" s="1"/>
      <c r="P203" s="10"/>
      <c r="Q203" s="1"/>
      <c r="R203" s="1"/>
    </row>
    <row r="204" spans="1:18">
      <c r="A204" s="1" t="s">
        <v>180</v>
      </c>
      <c r="B204" s="1" t="s">
        <v>11</v>
      </c>
      <c r="C204" s="1" t="s">
        <v>16</v>
      </c>
      <c r="G204" s="14">
        <v>45755</v>
      </c>
      <c r="H204" s="1" t="s">
        <v>162</v>
      </c>
      <c r="I204" s="1">
        <v>1</v>
      </c>
      <c r="J204" s="1" t="s">
        <v>53</v>
      </c>
      <c r="K204" s="15">
        <v>36.49</v>
      </c>
      <c r="M204" s="1"/>
      <c r="N204" s="1"/>
      <c r="O204" s="1"/>
      <c r="P204" s="10"/>
      <c r="Q204" s="1"/>
      <c r="R204" s="1"/>
    </row>
    <row r="205" spans="1:18">
      <c r="A205" s="13" t="s">
        <v>167</v>
      </c>
      <c r="B205" s="1" t="s">
        <v>11</v>
      </c>
      <c r="C205" s="1" t="s">
        <v>16</v>
      </c>
      <c r="G205" s="14">
        <v>45784</v>
      </c>
      <c r="H205" s="1" t="s">
        <v>162</v>
      </c>
      <c r="I205" s="1">
        <v>1</v>
      </c>
      <c r="J205" s="1" t="s">
        <v>53</v>
      </c>
      <c r="K205" s="15">
        <v>36.49</v>
      </c>
      <c r="M205" s="1"/>
      <c r="N205" s="1"/>
      <c r="O205" s="1"/>
      <c r="P205" s="10"/>
      <c r="Q205" s="1"/>
      <c r="R205" s="1"/>
    </row>
    <row r="206" spans="1:18">
      <c r="A206" s="13" t="s">
        <v>181</v>
      </c>
      <c r="B206" s="1" t="s">
        <v>11</v>
      </c>
      <c r="C206" s="1" t="s">
        <v>16</v>
      </c>
      <c r="G206" s="14">
        <v>45793</v>
      </c>
      <c r="H206" s="1" t="s">
        <v>162</v>
      </c>
      <c r="I206" s="1">
        <v>1</v>
      </c>
      <c r="J206" s="1" t="s">
        <v>53</v>
      </c>
      <c r="K206" s="15">
        <v>64.739999999999995</v>
      </c>
      <c r="M206" s="1"/>
      <c r="N206" s="1"/>
      <c r="O206" s="1"/>
      <c r="P206" s="10"/>
      <c r="Q206" s="1"/>
      <c r="R206" s="1"/>
    </row>
    <row r="207" spans="1:18">
      <c r="A207" s="13" t="s">
        <v>182</v>
      </c>
      <c r="B207" s="1" t="s">
        <v>11</v>
      </c>
      <c r="C207" s="1" t="s">
        <v>16</v>
      </c>
      <c r="G207" s="14">
        <v>45798</v>
      </c>
      <c r="H207" s="1" t="s">
        <v>162</v>
      </c>
      <c r="I207" s="1">
        <v>1</v>
      </c>
      <c r="J207" s="1" t="s">
        <v>53</v>
      </c>
      <c r="K207" s="15">
        <v>360</v>
      </c>
      <c r="M207" s="1"/>
      <c r="N207" s="1"/>
      <c r="O207" s="1"/>
      <c r="P207" s="10"/>
      <c r="Q207" s="1"/>
      <c r="R207" s="1"/>
    </row>
    <row r="208" spans="1:18">
      <c r="A208" s="1" t="s">
        <v>183</v>
      </c>
      <c r="B208" s="1" t="s">
        <v>11</v>
      </c>
      <c r="C208" s="1" t="s">
        <v>16</v>
      </c>
      <c r="G208" s="14">
        <v>45821</v>
      </c>
      <c r="H208" s="1" t="s">
        <v>162</v>
      </c>
      <c r="I208" s="1">
        <v>1</v>
      </c>
      <c r="J208" s="1" t="s">
        <v>53</v>
      </c>
      <c r="K208" s="15">
        <v>97.26</v>
      </c>
      <c r="M208" s="1"/>
      <c r="N208" s="1"/>
      <c r="O208" s="1"/>
      <c r="P208" s="10"/>
      <c r="Q208" s="1"/>
      <c r="R208" s="1"/>
    </row>
    <row r="209" spans="1:18">
      <c r="A209" s="1" t="s">
        <v>184</v>
      </c>
      <c r="B209" s="1" t="s">
        <v>11</v>
      </c>
      <c r="C209" s="1" t="s">
        <v>16</v>
      </c>
      <c r="G209" s="14">
        <v>45824</v>
      </c>
      <c r="H209" s="1" t="s">
        <v>162</v>
      </c>
      <c r="I209" s="1">
        <v>1</v>
      </c>
      <c r="J209" s="1" t="s">
        <v>53</v>
      </c>
      <c r="K209" s="15">
        <v>80.78</v>
      </c>
      <c r="M209" s="1"/>
      <c r="N209" s="1"/>
      <c r="O209" s="1"/>
      <c r="P209" s="10"/>
      <c r="Q209" s="1"/>
      <c r="R209" s="1"/>
    </row>
    <row r="210" spans="1:18">
      <c r="A210" s="1" t="s">
        <v>183</v>
      </c>
      <c r="B210" s="1" t="s">
        <v>11</v>
      </c>
      <c r="C210" s="1" t="s">
        <v>16</v>
      </c>
      <c r="G210" s="6">
        <v>45838</v>
      </c>
      <c r="H210" s="1" t="s">
        <v>162</v>
      </c>
      <c r="I210" s="1">
        <v>1</v>
      </c>
      <c r="J210" s="1" t="s">
        <v>53</v>
      </c>
      <c r="K210" s="4">
        <v>922.32</v>
      </c>
      <c r="M210" s="1"/>
      <c r="N210" s="1"/>
      <c r="O210" s="1"/>
      <c r="P210" s="10"/>
      <c r="Q210" s="1"/>
      <c r="R210" s="1"/>
    </row>
    <row r="211" spans="1:18">
      <c r="A211" s="13" t="s">
        <v>185</v>
      </c>
      <c r="B211" s="1" t="s">
        <v>11</v>
      </c>
      <c r="C211" s="1" t="s">
        <v>8</v>
      </c>
      <c r="G211" s="14">
        <v>45516</v>
      </c>
      <c r="H211" s="1" t="s">
        <v>162</v>
      </c>
      <c r="I211" s="1">
        <v>1</v>
      </c>
      <c r="J211" s="1" t="s">
        <v>53</v>
      </c>
      <c r="K211" s="15">
        <v>513.65</v>
      </c>
      <c r="M211" s="1"/>
      <c r="N211" s="1"/>
      <c r="O211" s="1"/>
      <c r="P211" s="10"/>
      <c r="Q211" s="1"/>
      <c r="R211" s="1"/>
    </row>
    <row r="212" spans="1:18">
      <c r="A212" s="13" t="s">
        <v>185</v>
      </c>
      <c r="B212" s="1" t="s">
        <v>11</v>
      </c>
      <c r="C212" s="1" t="s">
        <v>8</v>
      </c>
      <c r="G212" s="14">
        <v>45555</v>
      </c>
      <c r="H212" s="1" t="s">
        <v>162</v>
      </c>
      <c r="I212" s="1">
        <v>1</v>
      </c>
      <c r="J212" s="1" t="s">
        <v>53</v>
      </c>
      <c r="K212" s="15">
        <v>33.4</v>
      </c>
      <c r="M212" s="1"/>
      <c r="N212" s="1"/>
      <c r="O212" s="1"/>
      <c r="P212" s="10"/>
      <c r="Q212" s="1"/>
      <c r="R212" s="1"/>
    </row>
    <row r="213" spans="1:18">
      <c r="A213" s="13" t="s">
        <v>185</v>
      </c>
      <c r="B213" s="1" t="s">
        <v>11</v>
      </c>
      <c r="C213" s="1" t="s">
        <v>8</v>
      </c>
      <c r="G213" s="14">
        <v>45555</v>
      </c>
      <c r="H213" s="1" t="s">
        <v>162</v>
      </c>
      <c r="I213" s="1">
        <v>1</v>
      </c>
      <c r="J213" s="1" t="s">
        <v>53</v>
      </c>
      <c r="K213" s="15">
        <v>109.62</v>
      </c>
      <c r="M213" s="1"/>
      <c r="N213" s="1"/>
      <c r="O213" s="1"/>
      <c r="P213" s="10"/>
      <c r="Q213" s="1"/>
      <c r="R213" s="1"/>
    </row>
    <row r="214" spans="1:18">
      <c r="A214" s="13" t="s">
        <v>185</v>
      </c>
      <c r="B214" s="1" t="s">
        <v>11</v>
      </c>
      <c r="C214" s="1" t="s">
        <v>8</v>
      </c>
      <c r="G214" s="14">
        <v>45555</v>
      </c>
      <c r="H214" s="1" t="s">
        <v>162</v>
      </c>
      <c r="I214" s="1">
        <v>1</v>
      </c>
      <c r="J214" s="1" t="s">
        <v>53</v>
      </c>
      <c r="K214" s="15">
        <v>186.28</v>
      </c>
      <c r="M214" s="1"/>
      <c r="N214" s="1"/>
      <c r="O214" s="1"/>
      <c r="P214" s="10"/>
      <c r="Q214" s="1"/>
      <c r="R214" s="1"/>
    </row>
    <row r="215" spans="1:18">
      <c r="A215" s="13" t="s">
        <v>185</v>
      </c>
      <c r="B215" s="1" t="s">
        <v>11</v>
      </c>
      <c r="C215" s="1" t="s">
        <v>8</v>
      </c>
      <c r="G215" s="14">
        <v>45611</v>
      </c>
      <c r="H215" s="1" t="s">
        <v>162</v>
      </c>
      <c r="I215" s="1">
        <v>1</v>
      </c>
      <c r="J215" s="1" t="s">
        <v>53</v>
      </c>
      <c r="K215" s="15">
        <v>59.15</v>
      </c>
      <c r="M215" s="1"/>
      <c r="N215" s="1"/>
      <c r="O215" s="1"/>
      <c r="P215" s="10"/>
      <c r="Q215" s="1"/>
      <c r="R215" s="1"/>
    </row>
    <row r="216" spans="1:18">
      <c r="A216" s="13" t="s">
        <v>185</v>
      </c>
      <c r="B216" s="1" t="s">
        <v>11</v>
      </c>
      <c r="C216" s="1" t="s">
        <v>8</v>
      </c>
      <c r="G216" s="14">
        <v>45611</v>
      </c>
      <c r="H216" s="1" t="s">
        <v>162</v>
      </c>
      <c r="I216" s="1">
        <v>1</v>
      </c>
      <c r="J216" s="1" t="s">
        <v>53</v>
      </c>
      <c r="K216" s="15">
        <v>71.510000000000005</v>
      </c>
      <c r="M216" s="1"/>
      <c r="N216" s="1"/>
      <c r="O216" s="1"/>
      <c r="P216" s="10"/>
      <c r="Q216" s="1"/>
      <c r="R216" s="1"/>
    </row>
    <row r="217" spans="1:18">
      <c r="A217" s="13" t="s">
        <v>185</v>
      </c>
      <c r="B217" s="1" t="s">
        <v>11</v>
      </c>
      <c r="C217" s="1" t="s">
        <v>8</v>
      </c>
      <c r="G217" s="14">
        <v>45611</v>
      </c>
      <c r="H217" s="1" t="s">
        <v>162</v>
      </c>
      <c r="I217" s="1">
        <v>1</v>
      </c>
      <c r="J217" s="1" t="s">
        <v>53</v>
      </c>
      <c r="K217" s="15">
        <v>101.38</v>
      </c>
      <c r="M217" s="1"/>
      <c r="N217" s="1"/>
      <c r="O217" s="1"/>
      <c r="P217" s="10"/>
      <c r="Q217" s="1"/>
      <c r="R217" s="1"/>
    </row>
    <row r="218" spans="1:18">
      <c r="A218" s="13" t="s">
        <v>185</v>
      </c>
      <c r="B218" s="1" t="s">
        <v>11</v>
      </c>
      <c r="C218" s="1" t="s">
        <v>8</v>
      </c>
      <c r="G218" s="14">
        <v>45611</v>
      </c>
      <c r="H218" s="1" t="s">
        <v>162</v>
      </c>
      <c r="I218" s="1">
        <v>1</v>
      </c>
      <c r="J218" s="1" t="s">
        <v>53</v>
      </c>
      <c r="K218" s="15">
        <v>109.62</v>
      </c>
      <c r="M218" s="1"/>
      <c r="N218" s="1"/>
      <c r="O218" s="1"/>
      <c r="P218" s="10"/>
      <c r="Q218" s="1"/>
      <c r="R218" s="1"/>
    </row>
    <row r="219" spans="1:18" ht="28.5">
      <c r="A219" s="13" t="s">
        <v>185</v>
      </c>
      <c r="B219" s="1" t="s">
        <v>11</v>
      </c>
      <c r="C219" s="1" t="s">
        <v>8</v>
      </c>
      <c r="G219" s="14">
        <v>45611</v>
      </c>
      <c r="H219" s="1" t="s">
        <v>162</v>
      </c>
      <c r="I219" s="1">
        <v>1</v>
      </c>
      <c r="J219" s="1" t="s">
        <v>53</v>
      </c>
      <c r="K219" s="15">
        <v>215.12</v>
      </c>
      <c r="M219" s="1"/>
      <c r="N219" s="1"/>
      <c r="O219" s="1"/>
      <c r="P219" s="10"/>
      <c r="Q219" s="1"/>
      <c r="R219" s="1"/>
    </row>
    <row r="220" spans="1:18">
      <c r="A220" s="13" t="s">
        <v>185</v>
      </c>
      <c r="B220" s="1" t="s">
        <v>11</v>
      </c>
      <c r="C220" s="1" t="s">
        <v>8</v>
      </c>
      <c r="G220" s="14">
        <v>45628</v>
      </c>
      <c r="H220" s="1" t="s">
        <v>162</v>
      </c>
      <c r="I220" s="1">
        <v>1</v>
      </c>
      <c r="J220" s="1" t="s">
        <v>53</v>
      </c>
      <c r="K220" s="15">
        <v>69.45</v>
      </c>
      <c r="M220" s="1"/>
      <c r="N220" s="1"/>
      <c r="O220" s="1"/>
      <c r="P220" s="10"/>
      <c r="Q220" s="1"/>
      <c r="R220" s="1"/>
    </row>
    <row r="221" spans="1:18">
      <c r="A221" s="13" t="s">
        <v>185</v>
      </c>
      <c r="B221" s="1" t="s">
        <v>11</v>
      </c>
      <c r="C221" s="1" t="s">
        <v>8</v>
      </c>
      <c r="G221" s="14">
        <v>45628</v>
      </c>
      <c r="H221" s="1" t="s">
        <v>162</v>
      </c>
      <c r="I221" s="1">
        <v>1</v>
      </c>
      <c r="J221" s="1" t="s">
        <v>53</v>
      </c>
      <c r="K221" s="15">
        <v>73.569999999999993</v>
      </c>
      <c r="M221" s="1"/>
      <c r="N221" s="1"/>
      <c r="O221" s="1"/>
      <c r="P221" s="10"/>
      <c r="Q221" s="1"/>
      <c r="R221" s="1"/>
    </row>
    <row r="222" spans="1:18">
      <c r="A222" s="13" t="s">
        <v>185</v>
      </c>
      <c r="B222" s="1" t="s">
        <v>11</v>
      </c>
      <c r="C222" s="1" t="s">
        <v>8</v>
      </c>
      <c r="G222" s="14">
        <v>45628</v>
      </c>
      <c r="H222" s="1" t="s">
        <v>162</v>
      </c>
      <c r="I222" s="1">
        <v>1</v>
      </c>
      <c r="J222" s="1" t="s">
        <v>53</v>
      </c>
      <c r="K222" s="15">
        <v>101.38</v>
      </c>
      <c r="M222" s="1"/>
      <c r="N222" s="1"/>
      <c r="O222" s="1"/>
      <c r="P222" s="10"/>
      <c r="Q222" s="1"/>
      <c r="R222" s="1"/>
    </row>
    <row r="223" spans="1:18">
      <c r="A223" s="13" t="s">
        <v>185</v>
      </c>
      <c r="B223" s="1" t="s">
        <v>11</v>
      </c>
      <c r="C223" s="1" t="s">
        <v>8</v>
      </c>
      <c r="G223" s="14">
        <v>45628</v>
      </c>
      <c r="H223" s="1" t="s">
        <v>162</v>
      </c>
      <c r="I223" s="1">
        <v>1</v>
      </c>
      <c r="J223" s="1" t="s">
        <v>53</v>
      </c>
      <c r="K223" s="15">
        <v>270.74</v>
      </c>
      <c r="M223" s="1"/>
      <c r="N223" s="1"/>
      <c r="O223" s="1"/>
      <c r="P223" s="10"/>
      <c r="Q223" s="1"/>
      <c r="R223" s="1"/>
    </row>
    <row r="224" spans="1:18">
      <c r="A224" s="13" t="s">
        <v>168</v>
      </c>
      <c r="B224" s="1" t="s">
        <v>11</v>
      </c>
      <c r="C224" s="1" t="s">
        <v>8</v>
      </c>
      <c r="G224" s="14">
        <v>45673</v>
      </c>
      <c r="H224" s="1" t="s">
        <v>162</v>
      </c>
      <c r="I224" s="1">
        <v>1</v>
      </c>
      <c r="J224" s="1" t="s">
        <v>53</v>
      </c>
      <c r="K224" s="15">
        <v>36.49</v>
      </c>
      <c r="M224" s="1"/>
      <c r="N224" s="1"/>
      <c r="O224" s="1"/>
      <c r="P224" s="10"/>
      <c r="Q224" s="1"/>
      <c r="R224" s="1"/>
    </row>
    <row r="225" spans="1:18">
      <c r="A225" s="13" t="s">
        <v>168</v>
      </c>
      <c r="B225" s="1" t="s">
        <v>11</v>
      </c>
      <c r="C225" s="1" t="s">
        <v>8</v>
      </c>
      <c r="G225" s="14">
        <v>45673</v>
      </c>
      <c r="H225" s="1" t="s">
        <v>162</v>
      </c>
      <c r="I225" s="1">
        <v>1</v>
      </c>
      <c r="J225" s="1" t="s">
        <v>53</v>
      </c>
      <c r="K225" s="15">
        <v>44.28</v>
      </c>
      <c r="M225" s="1"/>
      <c r="N225" s="1"/>
      <c r="O225" s="1"/>
      <c r="P225" s="10"/>
      <c r="Q225" s="1"/>
      <c r="R225" s="1"/>
    </row>
    <row r="226" spans="1:18" ht="28.5">
      <c r="A226" s="13" t="s">
        <v>168</v>
      </c>
      <c r="B226" s="1" t="s">
        <v>11</v>
      </c>
      <c r="C226" s="1" t="s">
        <v>8</v>
      </c>
      <c r="G226" s="14">
        <v>45673</v>
      </c>
      <c r="H226" s="1" t="s">
        <v>162</v>
      </c>
      <c r="I226" s="1">
        <v>1</v>
      </c>
      <c r="J226" s="1" t="s">
        <v>53</v>
      </c>
      <c r="K226" s="15">
        <v>54.58</v>
      </c>
      <c r="M226" s="1"/>
      <c r="N226" s="1"/>
      <c r="O226" s="1"/>
      <c r="P226" s="10"/>
      <c r="Q226" s="1"/>
      <c r="R226" s="1"/>
    </row>
    <row r="227" spans="1:18">
      <c r="A227" s="13" t="s">
        <v>168</v>
      </c>
      <c r="B227" s="1" t="s">
        <v>11</v>
      </c>
      <c r="C227" s="1" t="s">
        <v>8</v>
      </c>
      <c r="G227" s="14">
        <v>45673</v>
      </c>
      <c r="H227" s="1" t="s">
        <v>162</v>
      </c>
      <c r="I227" s="1">
        <v>1</v>
      </c>
      <c r="J227" s="1" t="s">
        <v>53</v>
      </c>
      <c r="K227" s="15">
        <v>89.6</v>
      </c>
      <c r="M227" s="1"/>
      <c r="N227" s="1"/>
      <c r="O227" s="1"/>
      <c r="P227" s="10"/>
      <c r="Q227" s="1"/>
      <c r="R227" s="1"/>
    </row>
    <row r="228" spans="1:18">
      <c r="A228" s="13" t="s">
        <v>171</v>
      </c>
      <c r="B228" s="1" t="s">
        <v>11</v>
      </c>
      <c r="C228" s="1" t="s">
        <v>8</v>
      </c>
      <c r="G228" s="14">
        <v>45680</v>
      </c>
      <c r="H228" s="1" t="s">
        <v>162</v>
      </c>
      <c r="I228" s="1">
        <v>2</v>
      </c>
      <c r="J228" s="1" t="s">
        <v>53</v>
      </c>
      <c r="K228" s="15">
        <v>32.369999999999997</v>
      </c>
      <c r="M228" s="1"/>
      <c r="N228" s="1"/>
      <c r="O228" s="1"/>
      <c r="P228" s="10"/>
      <c r="Q228" s="1"/>
      <c r="R228" s="1"/>
    </row>
    <row r="229" spans="1:18">
      <c r="A229" s="13" t="s">
        <v>185</v>
      </c>
      <c r="B229" s="1" t="s">
        <v>11</v>
      </c>
      <c r="C229" s="1" t="s">
        <v>8</v>
      </c>
      <c r="G229" s="14">
        <v>45691</v>
      </c>
      <c r="H229" s="1" t="s">
        <v>162</v>
      </c>
      <c r="I229" s="1">
        <v>1</v>
      </c>
      <c r="J229" s="1" t="s">
        <v>53</v>
      </c>
      <c r="K229" s="15">
        <v>81.81</v>
      </c>
      <c r="M229" s="1"/>
      <c r="N229" s="1"/>
      <c r="O229" s="1"/>
      <c r="P229" s="10"/>
      <c r="Q229" s="1"/>
      <c r="R229" s="1"/>
    </row>
    <row r="230" spans="1:18">
      <c r="A230" s="13" t="s">
        <v>185</v>
      </c>
      <c r="B230" s="1" t="s">
        <v>11</v>
      </c>
      <c r="C230" s="1" t="s">
        <v>8</v>
      </c>
      <c r="G230" s="14">
        <v>45691</v>
      </c>
      <c r="H230" s="1" t="s">
        <v>162</v>
      </c>
      <c r="I230" s="1">
        <v>1</v>
      </c>
      <c r="J230" s="1" t="s">
        <v>53</v>
      </c>
      <c r="K230" s="15">
        <v>140.52000000000001</v>
      </c>
      <c r="M230" s="1"/>
      <c r="N230" s="1"/>
      <c r="O230" s="1"/>
      <c r="P230" s="10"/>
      <c r="Q230" s="1"/>
      <c r="R230" s="1"/>
    </row>
    <row r="231" spans="1:18">
      <c r="A231" s="13" t="s">
        <v>185</v>
      </c>
      <c r="B231" s="1" t="s">
        <v>11</v>
      </c>
      <c r="C231" s="1" t="s">
        <v>8</v>
      </c>
      <c r="G231" s="14">
        <v>45701</v>
      </c>
      <c r="H231" s="1" t="s">
        <v>162</v>
      </c>
      <c r="I231" s="1">
        <v>1</v>
      </c>
      <c r="J231" s="1" t="s">
        <v>53</v>
      </c>
      <c r="K231" s="15">
        <v>79.75</v>
      </c>
      <c r="M231" s="1"/>
      <c r="N231" s="1"/>
      <c r="O231" s="1"/>
      <c r="P231" s="10"/>
      <c r="Q231" s="1"/>
      <c r="R231" s="1"/>
    </row>
    <row r="232" spans="1:18">
      <c r="A232" s="13" t="s">
        <v>185</v>
      </c>
      <c r="B232" s="1" t="s">
        <v>11</v>
      </c>
      <c r="C232" s="1" t="s">
        <v>8</v>
      </c>
      <c r="G232" s="14">
        <v>45701</v>
      </c>
      <c r="H232" s="1" t="s">
        <v>162</v>
      </c>
      <c r="I232" s="1">
        <v>1</v>
      </c>
      <c r="J232" s="1" t="s">
        <v>53</v>
      </c>
      <c r="K232" s="15">
        <v>99.32</v>
      </c>
      <c r="M232" s="1"/>
      <c r="N232" s="1"/>
      <c r="O232" s="1"/>
      <c r="P232" s="10"/>
      <c r="Q232" s="1"/>
      <c r="R232" s="1"/>
    </row>
    <row r="233" spans="1:18">
      <c r="A233" s="13" t="s">
        <v>185</v>
      </c>
      <c r="B233" s="1" t="s">
        <v>11</v>
      </c>
      <c r="C233" s="1" t="s">
        <v>8</v>
      </c>
      <c r="G233" s="14">
        <v>45701</v>
      </c>
      <c r="H233" s="1" t="s">
        <v>162</v>
      </c>
      <c r="I233" s="1">
        <v>1</v>
      </c>
      <c r="J233" s="1" t="s">
        <v>53</v>
      </c>
      <c r="K233" s="15">
        <v>252.2</v>
      </c>
      <c r="M233" s="1"/>
      <c r="N233" s="1"/>
      <c r="O233" s="1"/>
      <c r="P233" s="10"/>
      <c r="Q233" s="1"/>
      <c r="R233" s="1"/>
    </row>
    <row r="234" spans="1:18">
      <c r="A234" s="13" t="s">
        <v>185</v>
      </c>
      <c r="B234" s="1" t="s">
        <v>11</v>
      </c>
      <c r="C234" s="1" t="s">
        <v>8</v>
      </c>
      <c r="G234" s="14">
        <v>45701</v>
      </c>
      <c r="H234" s="1" t="s">
        <v>162</v>
      </c>
      <c r="I234" s="1">
        <v>1</v>
      </c>
      <c r="J234" s="1" t="s">
        <v>53</v>
      </c>
      <c r="K234" s="15">
        <v>314</v>
      </c>
      <c r="M234" s="1"/>
      <c r="N234" s="1"/>
      <c r="O234" s="1"/>
      <c r="P234" s="10"/>
      <c r="Q234" s="1"/>
      <c r="R234" s="1"/>
    </row>
    <row r="235" spans="1:18">
      <c r="A235" s="13" t="s">
        <v>185</v>
      </c>
      <c r="B235" s="1" t="s">
        <v>11</v>
      </c>
      <c r="C235" s="1" t="s">
        <v>8</v>
      </c>
      <c r="G235" s="14">
        <v>45726</v>
      </c>
      <c r="H235" s="1" t="s">
        <v>162</v>
      </c>
      <c r="I235" s="1">
        <v>1</v>
      </c>
      <c r="J235" s="1" t="s">
        <v>53</v>
      </c>
      <c r="K235" s="15">
        <v>65.33</v>
      </c>
      <c r="M235" s="1"/>
      <c r="N235" s="1"/>
      <c r="O235" s="1"/>
      <c r="P235" s="10"/>
      <c r="Q235" s="1"/>
      <c r="R235" s="1"/>
    </row>
    <row r="236" spans="1:18">
      <c r="A236" s="13" t="s">
        <v>185</v>
      </c>
      <c r="B236" s="1" t="s">
        <v>11</v>
      </c>
      <c r="C236" s="1" t="s">
        <v>8</v>
      </c>
      <c r="G236" s="14">
        <v>45726</v>
      </c>
      <c r="H236" s="1" t="s">
        <v>162</v>
      </c>
      <c r="I236" s="1">
        <v>1</v>
      </c>
      <c r="J236" s="1" t="s">
        <v>53</v>
      </c>
      <c r="K236" s="15">
        <v>86.96</v>
      </c>
      <c r="M236" s="1"/>
      <c r="N236" s="1"/>
      <c r="O236" s="1"/>
      <c r="P236" s="10"/>
      <c r="Q236" s="1"/>
      <c r="R236" s="1"/>
    </row>
    <row r="237" spans="1:18" ht="28.5">
      <c r="A237" s="13" t="s">
        <v>185</v>
      </c>
      <c r="B237" s="1" t="s">
        <v>11</v>
      </c>
      <c r="C237" s="1" t="s">
        <v>8</v>
      </c>
      <c r="G237" s="14">
        <v>45726</v>
      </c>
      <c r="H237" s="1" t="s">
        <v>162</v>
      </c>
      <c r="I237" s="1">
        <v>1</v>
      </c>
      <c r="J237" s="1" t="s">
        <v>53</v>
      </c>
      <c r="K237" s="15">
        <v>127.71</v>
      </c>
      <c r="M237" s="1"/>
      <c r="N237" s="1"/>
      <c r="O237" s="1"/>
      <c r="P237" s="10"/>
      <c r="Q237" s="1"/>
      <c r="R237" s="1"/>
    </row>
    <row r="238" spans="1:18">
      <c r="A238" s="13" t="s">
        <v>185</v>
      </c>
      <c r="B238" s="1" t="s">
        <v>11</v>
      </c>
      <c r="C238" s="1" t="s">
        <v>8</v>
      </c>
      <c r="G238" s="14">
        <v>45726</v>
      </c>
      <c r="H238" s="1" t="s">
        <v>162</v>
      </c>
      <c r="I238" s="1">
        <v>1</v>
      </c>
      <c r="J238" s="1" t="s">
        <v>53</v>
      </c>
      <c r="K238" s="15">
        <v>140.52000000000001</v>
      </c>
      <c r="M238" s="1"/>
      <c r="N238" s="1"/>
      <c r="O238" s="1"/>
      <c r="P238" s="10"/>
      <c r="Q238" s="1"/>
      <c r="R238" s="1"/>
    </row>
    <row r="239" spans="1:18">
      <c r="A239" s="13" t="s">
        <v>185</v>
      </c>
      <c r="B239" s="1" t="s">
        <v>11</v>
      </c>
      <c r="C239" s="1" t="s">
        <v>8</v>
      </c>
      <c r="G239" s="14">
        <v>45726</v>
      </c>
      <c r="H239" s="1" t="s">
        <v>162</v>
      </c>
      <c r="I239" s="1">
        <v>1</v>
      </c>
      <c r="J239" s="1" t="s">
        <v>53</v>
      </c>
      <c r="K239" s="15">
        <v>164.21</v>
      </c>
      <c r="M239" s="1"/>
      <c r="N239" s="1"/>
      <c r="O239" s="1"/>
      <c r="P239" s="10"/>
      <c r="Q239" s="1"/>
      <c r="R239" s="1"/>
    </row>
    <row r="240" spans="1:18">
      <c r="A240" s="13" t="s">
        <v>185</v>
      </c>
      <c r="B240" s="1" t="s">
        <v>11</v>
      </c>
      <c r="C240" s="1" t="s">
        <v>8</v>
      </c>
      <c r="G240" s="14">
        <v>45726</v>
      </c>
      <c r="H240" s="1" t="s">
        <v>162</v>
      </c>
      <c r="I240" s="1">
        <v>1</v>
      </c>
      <c r="J240" s="1" t="s">
        <v>53</v>
      </c>
      <c r="K240" s="15">
        <v>202.76</v>
      </c>
      <c r="M240" s="1"/>
      <c r="N240" s="1"/>
      <c r="O240" s="1"/>
      <c r="P240" s="10"/>
      <c r="Q240" s="1"/>
      <c r="R240" s="1"/>
    </row>
    <row r="241" spans="1:18">
      <c r="A241" s="13" t="s">
        <v>185</v>
      </c>
      <c r="B241" s="1" t="s">
        <v>11</v>
      </c>
      <c r="C241" s="1" t="s">
        <v>8</v>
      </c>
      <c r="G241" s="14">
        <v>45726</v>
      </c>
      <c r="H241" s="1" t="s">
        <v>162</v>
      </c>
      <c r="I241" s="1">
        <v>1</v>
      </c>
      <c r="J241" s="1" t="s">
        <v>53</v>
      </c>
      <c r="K241" s="15">
        <v>633.88</v>
      </c>
      <c r="M241" s="1"/>
      <c r="N241" s="1"/>
      <c r="O241" s="1"/>
      <c r="P241" s="10"/>
      <c r="Q241" s="1"/>
      <c r="R241" s="1"/>
    </row>
    <row r="242" spans="1:18">
      <c r="A242" s="13" t="s">
        <v>185</v>
      </c>
      <c r="B242" s="1" t="s">
        <v>11</v>
      </c>
      <c r="C242" s="1" t="s">
        <v>8</v>
      </c>
      <c r="G242" s="14">
        <v>45740</v>
      </c>
      <c r="H242" s="1" t="s">
        <v>162</v>
      </c>
      <c r="I242" s="1">
        <v>1</v>
      </c>
      <c r="J242" s="1" t="s">
        <v>53</v>
      </c>
      <c r="K242" s="15">
        <v>65.33</v>
      </c>
      <c r="M242" s="1"/>
      <c r="N242" s="1"/>
      <c r="O242" s="1"/>
      <c r="P242" s="10"/>
      <c r="Q242" s="1"/>
      <c r="R242" s="1"/>
    </row>
    <row r="243" spans="1:18">
      <c r="A243" s="13" t="s">
        <v>185</v>
      </c>
      <c r="B243" s="1" t="s">
        <v>11</v>
      </c>
      <c r="C243" s="1" t="s">
        <v>8</v>
      </c>
      <c r="G243" s="14">
        <v>45740</v>
      </c>
      <c r="H243" s="1" t="s">
        <v>162</v>
      </c>
      <c r="I243" s="1">
        <v>1</v>
      </c>
      <c r="J243" s="1" t="s">
        <v>53</v>
      </c>
      <c r="K243" s="15">
        <v>81.81</v>
      </c>
      <c r="M243" s="1"/>
      <c r="N243" s="1"/>
      <c r="O243" s="1"/>
      <c r="P243" s="10"/>
      <c r="Q243" s="1"/>
      <c r="R243" s="1"/>
    </row>
    <row r="244" spans="1:18" ht="28.5">
      <c r="A244" s="13" t="s">
        <v>185</v>
      </c>
      <c r="B244" s="1" t="s">
        <v>11</v>
      </c>
      <c r="C244" s="1" t="s">
        <v>8</v>
      </c>
      <c r="G244" s="14">
        <v>45740</v>
      </c>
      <c r="H244" s="1" t="s">
        <v>162</v>
      </c>
      <c r="I244" s="1">
        <v>1</v>
      </c>
      <c r="J244" s="1" t="s">
        <v>53</v>
      </c>
      <c r="K244" s="15">
        <v>89.02</v>
      </c>
      <c r="M244" s="1"/>
      <c r="N244" s="1"/>
      <c r="O244" s="1"/>
      <c r="P244" s="10"/>
      <c r="Q244" s="1"/>
      <c r="R244" s="1"/>
    </row>
    <row r="245" spans="1:18">
      <c r="A245" s="13" t="s">
        <v>185</v>
      </c>
      <c r="B245" s="1" t="s">
        <v>11</v>
      </c>
      <c r="C245" s="1" t="s">
        <v>8</v>
      </c>
      <c r="G245" s="14">
        <v>45740</v>
      </c>
      <c r="H245" s="1" t="s">
        <v>162</v>
      </c>
      <c r="I245" s="1">
        <v>1</v>
      </c>
      <c r="J245" s="1" t="s">
        <v>53</v>
      </c>
      <c r="K245" s="15">
        <v>99.32</v>
      </c>
      <c r="M245" s="1"/>
      <c r="N245" s="1"/>
      <c r="O245" s="1"/>
      <c r="P245" s="10"/>
      <c r="Q245" s="1"/>
      <c r="R245" s="1"/>
    </row>
    <row r="246" spans="1:18">
      <c r="A246" s="13" t="s">
        <v>185</v>
      </c>
      <c r="B246" s="1" t="s">
        <v>11</v>
      </c>
      <c r="C246" s="1" t="s">
        <v>8</v>
      </c>
      <c r="G246" s="14">
        <v>45740</v>
      </c>
      <c r="H246" s="1" t="s">
        <v>162</v>
      </c>
      <c r="I246" s="1">
        <v>1</v>
      </c>
      <c r="J246" s="1" t="s">
        <v>53</v>
      </c>
      <c r="K246" s="15">
        <v>217.18</v>
      </c>
      <c r="M246" s="1"/>
      <c r="N246" s="1"/>
      <c r="O246" s="1"/>
      <c r="P246" s="10"/>
      <c r="Q246" s="1"/>
      <c r="R246" s="1"/>
    </row>
    <row r="247" spans="1:18">
      <c r="A247" s="13" t="s">
        <v>186</v>
      </c>
      <c r="B247" s="1" t="s">
        <v>11</v>
      </c>
      <c r="C247" s="1" t="s">
        <v>8</v>
      </c>
      <c r="G247" s="14">
        <v>45768</v>
      </c>
      <c r="H247" s="1" t="s">
        <v>162</v>
      </c>
      <c r="I247" s="1">
        <v>1</v>
      </c>
      <c r="J247" s="1" t="s">
        <v>53</v>
      </c>
      <c r="K247" s="15">
        <v>58.12</v>
      </c>
      <c r="M247" s="1"/>
      <c r="N247" s="1"/>
      <c r="O247" s="1"/>
      <c r="P247" s="10"/>
      <c r="Q247" s="1"/>
      <c r="R247" s="1"/>
    </row>
    <row r="248" spans="1:18">
      <c r="A248" s="13" t="s">
        <v>186</v>
      </c>
      <c r="B248" s="1" t="s">
        <v>11</v>
      </c>
      <c r="C248" s="1" t="s">
        <v>8</v>
      </c>
      <c r="G248" s="14">
        <v>45768</v>
      </c>
      <c r="H248" s="1" t="s">
        <v>162</v>
      </c>
      <c r="I248" s="1">
        <v>1</v>
      </c>
      <c r="J248" s="1" t="s">
        <v>53</v>
      </c>
      <c r="K248" s="15">
        <v>72.540000000000006</v>
      </c>
      <c r="M248" s="1"/>
      <c r="N248" s="1"/>
      <c r="O248" s="1"/>
      <c r="P248" s="10"/>
      <c r="Q248" s="1"/>
      <c r="R248" s="1"/>
    </row>
    <row r="249" spans="1:18">
      <c r="A249" s="13" t="s">
        <v>186</v>
      </c>
      <c r="B249" s="1" t="s">
        <v>11</v>
      </c>
      <c r="C249" s="1" t="s">
        <v>8</v>
      </c>
      <c r="G249" s="14">
        <v>45768</v>
      </c>
      <c r="H249" s="1" t="s">
        <v>162</v>
      </c>
      <c r="I249" s="1">
        <v>1</v>
      </c>
      <c r="J249" s="1" t="s">
        <v>53</v>
      </c>
      <c r="K249" s="15">
        <v>89.02</v>
      </c>
      <c r="M249" s="1"/>
      <c r="N249" s="1"/>
      <c r="O249" s="1"/>
      <c r="P249" s="10"/>
      <c r="Q249" s="1"/>
      <c r="R249" s="1"/>
    </row>
    <row r="250" spans="1:18">
      <c r="A250" s="13" t="s">
        <v>186</v>
      </c>
      <c r="B250" s="1" t="s">
        <v>11</v>
      </c>
      <c r="C250" s="1" t="s">
        <v>8</v>
      </c>
      <c r="G250" s="14">
        <v>45768</v>
      </c>
      <c r="H250" s="1" t="s">
        <v>162</v>
      </c>
      <c r="I250" s="1">
        <v>1</v>
      </c>
      <c r="J250" s="1" t="s">
        <v>53</v>
      </c>
      <c r="K250" s="15">
        <v>266.62</v>
      </c>
      <c r="M250" s="1"/>
      <c r="N250" s="1"/>
      <c r="O250" s="1"/>
      <c r="P250" s="10"/>
      <c r="Q250" s="1"/>
      <c r="R250" s="1"/>
    </row>
    <row r="251" spans="1:18">
      <c r="A251" s="13" t="s">
        <v>186</v>
      </c>
      <c r="B251" s="1" t="s">
        <v>11</v>
      </c>
      <c r="C251" s="1" t="s">
        <v>8</v>
      </c>
      <c r="G251" s="14">
        <v>45785</v>
      </c>
      <c r="H251" s="1" t="s">
        <v>162</v>
      </c>
      <c r="I251" s="1">
        <v>1</v>
      </c>
      <c r="J251" s="1" t="s">
        <v>53</v>
      </c>
      <c r="K251" s="15">
        <v>79.75</v>
      </c>
      <c r="M251" s="1"/>
      <c r="N251" s="1"/>
      <c r="O251" s="1"/>
      <c r="P251" s="10"/>
      <c r="Q251" s="1"/>
      <c r="R251" s="1"/>
    </row>
    <row r="252" spans="1:18" ht="28.5">
      <c r="A252" s="13" t="s">
        <v>186</v>
      </c>
      <c r="B252" s="1" t="s">
        <v>11</v>
      </c>
      <c r="C252" s="1" t="s">
        <v>8</v>
      </c>
      <c r="G252" s="14">
        <v>45785</v>
      </c>
      <c r="H252" s="1" t="s">
        <v>162</v>
      </c>
      <c r="I252" s="1">
        <v>1</v>
      </c>
      <c r="J252" s="1" t="s">
        <v>53</v>
      </c>
      <c r="K252" s="15">
        <v>178.04</v>
      </c>
      <c r="M252" s="1"/>
      <c r="N252" s="1"/>
      <c r="O252" s="1"/>
      <c r="P252" s="10"/>
      <c r="Q252" s="1"/>
      <c r="R252" s="1"/>
    </row>
    <row r="253" spans="1:18" ht="28.5">
      <c r="A253" s="13" t="s">
        <v>186</v>
      </c>
      <c r="B253" s="1" t="s">
        <v>11</v>
      </c>
      <c r="C253" s="1" t="s">
        <v>8</v>
      </c>
      <c r="G253" s="14">
        <v>45785</v>
      </c>
      <c r="H253" s="1" t="s">
        <v>162</v>
      </c>
      <c r="I253" s="1">
        <v>1</v>
      </c>
      <c r="J253" s="1" t="s">
        <v>53</v>
      </c>
      <c r="K253" s="15">
        <v>219.24</v>
      </c>
      <c r="M253" s="1"/>
      <c r="N253" s="1"/>
      <c r="O253" s="1"/>
      <c r="P253" s="10"/>
      <c r="Q253" s="1"/>
      <c r="R253" s="1"/>
    </row>
    <row r="254" spans="1:18">
      <c r="A254" s="13" t="s">
        <v>187</v>
      </c>
      <c r="B254" s="1" t="s">
        <v>11</v>
      </c>
      <c r="C254" s="1" t="s">
        <v>8</v>
      </c>
      <c r="G254" s="14">
        <v>45810</v>
      </c>
      <c r="H254" s="1" t="s">
        <v>162</v>
      </c>
      <c r="I254" s="1">
        <v>1</v>
      </c>
      <c r="J254" s="1" t="s">
        <v>53</v>
      </c>
      <c r="K254" s="4">
        <v>127.71</v>
      </c>
      <c r="M254" s="1"/>
      <c r="N254" s="1"/>
      <c r="O254" s="1"/>
      <c r="P254" s="10"/>
      <c r="Q254" s="1"/>
      <c r="R254" s="1"/>
    </row>
    <row r="255" spans="1:18">
      <c r="A255" s="13" t="s">
        <v>186</v>
      </c>
      <c r="B255" s="1" t="s">
        <v>11</v>
      </c>
      <c r="C255" s="1" t="s">
        <v>8</v>
      </c>
      <c r="G255" s="14">
        <v>45810</v>
      </c>
      <c r="H255" s="1" t="s">
        <v>162</v>
      </c>
      <c r="I255" s="1">
        <v>1</v>
      </c>
      <c r="J255" s="1" t="s">
        <v>53</v>
      </c>
      <c r="K255" s="4">
        <v>164.21</v>
      </c>
      <c r="M255" s="1"/>
      <c r="N255" s="1"/>
      <c r="O255" s="1"/>
      <c r="P255" s="10"/>
      <c r="Q255" s="1"/>
      <c r="R255" s="1"/>
    </row>
    <row r="256" spans="1:18">
      <c r="A256" s="13" t="s">
        <v>186</v>
      </c>
      <c r="B256" s="1" t="s">
        <v>11</v>
      </c>
      <c r="C256" s="1" t="s">
        <v>8</v>
      </c>
      <c r="G256" s="14">
        <v>45810</v>
      </c>
      <c r="H256" s="1" t="s">
        <v>162</v>
      </c>
      <c r="I256" s="1">
        <v>1</v>
      </c>
      <c r="J256" s="1" t="s">
        <v>53</v>
      </c>
      <c r="K256" s="4">
        <v>633.88</v>
      </c>
      <c r="M256" s="1"/>
      <c r="N256" s="1"/>
      <c r="O256" s="1"/>
      <c r="P256" s="10"/>
      <c r="Q256" s="1"/>
      <c r="R256" s="1"/>
    </row>
    <row r="257" spans="1:18">
      <c r="A257" s="1" t="s">
        <v>186</v>
      </c>
      <c r="B257" s="1" t="s">
        <v>11</v>
      </c>
      <c r="C257" s="1" t="s">
        <v>8</v>
      </c>
      <c r="G257" s="6">
        <v>45827</v>
      </c>
      <c r="H257" s="1" t="s">
        <v>162</v>
      </c>
      <c r="I257" s="1">
        <v>1</v>
      </c>
      <c r="J257" s="1" t="s">
        <v>53</v>
      </c>
      <c r="K257" s="4">
        <v>63.27</v>
      </c>
      <c r="M257" s="1"/>
      <c r="N257" s="1"/>
      <c r="O257" s="1"/>
      <c r="P257" s="10"/>
      <c r="Q257" s="1"/>
      <c r="R257" s="1"/>
    </row>
    <row r="258" spans="1:18">
      <c r="A258" s="1" t="s">
        <v>186</v>
      </c>
      <c r="B258" s="1" t="s">
        <v>11</v>
      </c>
      <c r="C258" s="1" t="s">
        <v>8</v>
      </c>
      <c r="G258" s="6">
        <v>45827</v>
      </c>
      <c r="H258" s="1" t="s">
        <v>162</v>
      </c>
      <c r="I258" s="1">
        <v>1</v>
      </c>
      <c r="J258" s="1" t="s">
        <v>53</v>
      </c>
      <c r="K258" s="4">
        <v>67.39</v>
      </c>
      <c r="M258" s="1"/>
      <c r="N258" s="1"/>
      <c r="O258" s="1"/>
      <c r="P258" s="10"/>
      <c r="Q258" s="1"/>
      <c r="R258" s="1"/>
    </row>
    <row r="259" spans="1:18">
      <c r="A259" s="1" t="s">
        <v>186</v>
      </c>
      <c r="B259" s="1" t="s">
        <v>11</v>
      </c>
      <c r="C259" s="1" t="s">
        <v>8</v>
      </c>
      <c r="G259" s="6">
        <v>45827</v>
      </c>
      <c r="H259" s="1" t="s">
        <v>162</v>
      </c>
      <c r="I259" s="1">
        <v>1</v>
      </c>
      <c r="J259" s="1" t="s">
        <v>53</v>
      </c>
      <c r="K259" s="4">
        <v>141.1</v>
      </c>
      <c r="M259" s="1"/>
      <c r="N259" s="1"/>
      <c r="O259" s="1"/>
      <c r="P259" s="10"/>
      <c r="Q259" s="1"/>
      <c r="R259" s="1"/>
    </row>
    <row r="260" spans="1:18">
      <c r="A260" s="1" t="s">
        <v>186</v>
      </c>
      <c r="B260" s="1" t="s">
        <v>11</v>
      </c>
      <c r="C260" s="1" t="s">
        <v>8</v>
      </c>
      <c r="G260" s="6">
        <v>45827</v>
      </c>
      <c r="H260" s="1" t="s">
        <v>162</v>
      </c>
      <c r="I260" s="1">
        <v>1</v>
      </c>
      <c r="J260" s="1" t="s">
        <v>53</v>
      </c>
      <c r="K260" s="4">
        <v>231.6</v>
      </c>
      <c r="M260" s="1"/>
      <c r="N260" s="1"/>
      <c r="O260" s="1"/>
      <c r="P260" s="10"/>
      <c r="Q260" s="1"/>
      <c r="R260" s="1"/>
    </row>
    <row r="261" spans="1:18">
      <c r="A261" s="1" t="s">
        <v>186</v>
      </c>
      <c r="B261" s="1" t="s">
        <v>11</v>
      </c>
      <c r="C261" s="1" t="s">
        <v>8</v>
      </c>
      <c r="G261" s="6">
        <v>45838</v>
      </c>
      <c r="H261" s="1" t="s">
        <v>162</v>
      </c>
      <c r="I261" s="1">
        <v>1</v>
      </c>
      <c r="J261" s="1" t="s">
        <v>53</v>
      </c>
      <c r="K261" s="4">
        <v>57.09</v>
      </c>
      <c r="M261" s="1"/>
      <c r="N261" s="1"/>
      <c r="O261" s="1"/>
      <c r="P261" s="10"/>
      <c r="Q261" s="1"/>
      <c r="R261" s="1"/>
    </row>
    <row r="262" spans="1:18">
      <c r="A262" s="1" t="s">
        <v>186</v>
      </c>
      <c r="B262" s="1" t="s">
        <v>11</v>
      </c>
      <c r="C262" s="1" t="s">
        <v>8</v>
      </c>
      <c r="G262" s="6">
        <v>45838</v>
      </c>
      <c r="H262" s="1" t="s">
        <v>162</v>
      </c>
      <c r="I262" s="1">
        <v>1</v>
      </c>
      <c r="J262" s="1" t="s">
        <v>53</v>
      </c>
      <c r="K262" s="4">
        <v>108.59</v>
      </c>
      <c r="M262" s="1"/>
      <c r="N262" s="1"/>
      <c r="O262" s="1"/>
      <c r="P262" s="10"/>
      <c r="Q262" s="1"/>
      <c r="R262" s="1"/>
    </row>
    <row r="263" spans="1:18">
      <c r="A263" s="1" t="s">
        <v>186</v>
      </c>
      <c r="B263" s="1" t="s">
        <v>11</v>
      </c>
      <c r="C263" s="1" t="s">
        <v>8</v>
      </c>
      <c r="G263" s="6">
        <v>45838</v>
      </c>
      <c r="H263" s="1" t="s">
        <v>162</v>
      </c>
      <c r="I263" s="1">
        <v>1</v>
      </c>
      <c r="J263" s="1" t="s">
        <v>53</v>
      </c>
      <c r="K263" s="4">
        <v>126.1</v>
      </c>
      <c r="M263" s="1"/>
      <c r="N263" s="1"/>
      <c r="O263" s="1"/>
      <c r="P263" s="10"/>
      <c r="Q263" s="1"/>
      <c r="R263" s="1"/>
    </row>
    <row r="264" spans="1:18" ht="28.5">
      <c r="A264" s="1" t="s">
        <v>186</v>
      </c>
      <c r="B264" s="1" t="s">
        <v>11</v>
      </c>
      <c r="C264" s="1" t="s">
        <v>8</v>
      </c>
      <c r="G264" s="6">
        <v>45838</v>
      </c>
      <c r="H264" s="1" t="s">
        <v>162</v>
      </c>
      <c r="I264" s="1">
        <v>1</v>
      </c>
      <c r="J264" s="1" t="s">
        <v>53</v>
      </c>
      <c r="K264" s="4">
        <v>140.52000000000001</v>
      </c>
      <c r="M264" s="1"/>
      <c r="N264" s="1"/>
      <c r="O264" s="1"/>
      <c r="P264" s="10"/>
      <c r="Q264" s="1"/>
      <c r="R264" s="1"/>
    </row>
    <row r="265" spans="1:18">
      <c r="A265" s="1" t="s">
        <v>186</v>
      </c>
      <c r="B265" s="1" t="s">
        <v>11</v>
      </c>
      <c r="C265" s="1" t="s">
        <v>8</v>
      </c>
      <c r="G265" s="6">
        <v>45838</v>
      </c>
      <c r="H265" s="1" t="s">
        <v>162</v>
      </c>
      <c r="I265" s="1">
        <v>1</v>
      </c>
      <c r="J265" s="1" t="s">
        <v>53</v>
      </c>
      <c r="K265" s="4">
        <v>186.28</v>
      </c>
      <c r="M265" s="1"/>
      <c r="N265" s="1"/>
      <c r="O265" s="1"/>
      <c r="P265" s="10"/>
      <c r="Q265" s="1"/>
      <c r="R265" s="1"/>
    </row>
    <row r="266" spans="1:18">
      <c r="A266" s="1" t="s">
        <v>188</v>
      </c>
      <c r="B266" s="1" t="s">
        <v>11</v>
      </c>
      <c r="C266" s="1" t="s">
        <v>9</v>
      </c>
      <c r="D266" s="8" t="s">
        <v>59</v>
      </c>
      <c r="E266" s="1" t="s">
        <v>60</v>
      </c>
      <c r="F266" s="1" t="s">
        <v>61</v>
      </c>
      <c r="G266" s="6">
        <v>45453</v>
      </c>
      <c r="H266" s="1" t="s">
        <v>162</v>
      </c>
      <c r="I266" s="1">
        <v>1</v>
      </c>
      <c r="J266" s="1" t="s">
        <v>53</v>
      </c>
      <c r="K266" s="4">
        <v>218.35</v>
      </c>
      <c r="L266" s="1">
        <v>910</v>
      </c>
      <c r="M266" s="1">
        <v>98</v>
      </c>
      <c r="N266" s="1">
        <v>2</v>
      </c>
      <c r="O266" s="1" t="s">
        <v>102</v>
      </c>
      <c r="P266" s="10">
        <v>0.6</v>
      </c>
      <c r="Q266" s="1" t="s">
        <v>189</v>
      </c>
      <c r="R266" s="1"/>
    </row>
    <row r="267" spans="1:18">
      <c r="A267" s="1" t="s">
        <v>190</v>
      </c>
      <c r="B267" s="1" t="s">
        <v>11</v>
      </c>
      <c r="C267" s="1" t="s">
        <v>9</v>
      </c>
      <c r="D267" s="8" t="s">
        <v>59</v>
      </c>
      <c r="E267" s="1" t="s">
        <v>60</v>
      </c>
      <c r="F267" s="1" t="s">
        <v>73</v>
      </c>
      <c r="G267" s="6">
        <v>45471</v>
      </c>
      <c r="H267" s="1" t="s">
        <v>162</v>
      </c>
      <c r="I267" s="1">
        <v>2</v>
      </c>
      <c r="J267" s="1" t="s">
        <v>53</v>
      </c>
      <c r="K267" s="15">
        <v>633.88</v>
      </c>
      <c r="L267" s="1">
        <v>1413</v>
      </c>
      <c r="M267" s="1">
        <v>100</v>
      </c>
      <c r="N267" s="1">
        <v>3</v>
      </c>
      <c r="O267" s="1"/>
      <c r="P267" s="10"/>
      <c r="Q267" s="1"/>
      <c r="R267" s="1"/>
    </row>
    <row r="268" spans="1:18">
      <c r="A268" s="1" t="s">
        <v>191</v>
      </c>
      <c r="B268" s="1" t="s">
        <v>11</v>
      </c>
      <c r="C268" s="1" t="s">
        <v>9</v>
      </c>
      <c r="D268" s="8" t="s">
        <v>59</v>
      </c>
      <c r="E268" s="1" t="s">
        <v>60</v>
      </c>
      <c r="F268" s="1" t="s">
        <v>73</v>
      </c>
      <c r="G268" s="6">
        <v>45485</v>
      </c>
      <c r="H268" s="1" t="s">
        <v>162</v>
      </c>
      <c r="I268" s="1">
        <v>2</v>
      </c>
      <c r="J268" s="1" t="s">
        <v>53</v>
      </c>
      <c r="K268" s="15">
        <v>618.88</v>
      </c>
      <c r="L268" s="1">
        <v>1346</v>
      </c>
      <c r="M268" s="1">
        <v>100</v>
      </c>
      <c r="N268" s="1">
        <v>3</v>
      </c>
      <c r="O268" s="1"/>
      <c r="P268" s="10"/>
      <c r="Q268" s="1"/>
      <c r="R268" s="1"/>
    </row>
    <row r="269" spans="1:18" ht="28.5">
      <c r="A269" s="1" t="s">
        <v>192</v>
      </c>
      <c r="B269" s="1" t="s">
        <v>11</v>
      </c>
      <c r="C269" s="1" t="s">
        <v>9</v>
      </c>
      <c r="D269" s="8" t="s">
        <v>59</v>
      </c>
      <c r="E269" s="1" t="s">
        <v>60</v>
      </c>
      <c r="F269" s="1" t="s">
        <v>73</v>
      </c>
      <c r="G269" s="6">
        <v>45486</v>
      </c>
      <c r="H269" s="1" t="s">
        <v>162</v>
      </c>
      <c r="I269" s="1">
        <v>2</v>
      </c>
      <c r="J269" s="1" t="s">
        <v>53</v>
      </c>
      <c r="K269" s="15">
        <v>186.28</v>
      </c>
      <c r="L269" s="1">
        <v>296</v>
      </c>
      <c r="M269" s="1">
        <v>45</v>
      </c>
      <c r="N269" s="1">
        <v>2</v>
      </c>
      <c r="O269" s="1" t="s">
        <v>85</v>
      </c>
      <c r="P269" s="10">
        <v>0.55000000000000004</v>
      </c>
      <c r="Q269" s="1" t="s">
        <v>189</v>
      </c>
      <c r="R269" s="1"/>
    </row>
    <row r="270" spans="1:18" ht="28.5">
      <c r="A270" s="1" t="s">
        <v>193</v>
      </c>
      <c r="B270" s="1" t="s">
        <v>11</v>
      </c>
      <c r="C270" s="1" t="s">
        <v>9</v>
      </c>
      <c r="D270" s="8" t="s">
        <v>59</v>
      </c>
      <c r="E270" s="1" t="s">
        <v>60</v>
      </c>
      <c r="F270" s="1" t="s">
        <v>73</v>
      </c>
      <c r="G270" s="6">
        <v>45489</v>
      </c>
      <c r="H270" s="1" t="s">
        <v>162</v>
      </c>
      <c r="I270" s="1">
        <v>1</v>
      </c>
      <c r="J270" s="1" t="s">
        <v>53</v>
      </c>
      <c r="K270" s="15">
        <v>86.51</v>
      </c>
      <c r="L270" s="1">
        <v>180</v>
      </c>
      <c r="M270" s="1">
        <v>34</v>
      </c>
      <c r="N270" s="1">
        <v>2</v>
      </c>
      <c r="O270" s="1" t="s">
        <v>85</v>
      </c>
      <c r="P270" s="10">
        <v>0.42</v>
      </c>
      <c r="Q270" s="1" t="s">
        <v>194</v>
      </c>
      <c r="R270" s="1"/>
    </row>
    <row r="271" spans="1:18">
      <c r="A271" s="1" t="s">
        <v>195</v>
      </c>
      <c r="B271" s="1" t="s">
        <v>11</v>
      </c>
      <c r="C271" s="1" t="s">
        <v>9</v>
      </c>
      <c r="D271" s="8" t="s">
        <v>59</v>
      </c>
      <c r="E271" s="1" t="s">
        <v>60</v>
      </c>
      <c r="F271" s="1" t="s">
        <v>73</v>
      </c>
      <c r="G271" s="6">
        <v>45499</v>
      </c>
      <c r="H271" s="1" t="s">
        <v>162</v>
      </c>
      <c r="I271" s="1">
        <v>2</v>
      </c>
      <c r="J271" s="1" t="s">
        <v>53</v>
      </c>
      <c r="K271" s="15">
        <v>514.4</v>
      </c>
      <c r="L271" s="1">
        <v>960</v>
      </c>
      <c r="M271" s="1">
        <v>80</v>
      </c>
      <c r="N271" s="1">
        <v>3</v>
      </c>
      <c r="O271" s="1" t="s">
        <v>85</v>
      </c>
      <c r="P271" s="10">
        <v>0.35</v>
      </c>
      <c r="Q271" s="1" t="s">
        <v>189</v>
      </c>
      <c r="R271" s="1"/>
    </row>
    <row r="272" spans="1:18">
      <c r="A272" s="1" t="s">
        <v>196</v>
      </c>
      <c r="B272" s="1" t="s">
        <v>11</v>
      </c>
      <c r="C272" s="1" t="s">
        <v>9</v>
      </c>
      <c r="D272" s="8" t="s">
        <v>59</v>
      </c>
      <c r="E272" s="1" t="s">
        <v>60</v>
      </c>
      <c r="F272" s="1" t="s">
        <v>61</v>
      </c>
      <c r="G272" s="14">
        <v>45503</v>
      </c>
      <c r="H272" s="1" t="s">
        <v>162</v>
      </c>
      <c r="I272" s="1">
        <v>1</v>
      </c>
      <c r="J272" s="1" t="s">
        <v>53</v>
      </c>
      <c r="K272" s="15">
        <v>270.88</v>
      </c>
      <c r="L272" s="1">
        <v>1100</v>
      </c>
      <c r="M272" s="1">
        <v>82</v>
      </c>
      <c r="N272" s="1">
        <v>3</v>
      </c>
      <c r="O272" s="1"/>
      <c r="P272" s="10"/>
      <c r="Q272" s="1"/>
      <c r="R272" s="1"/>
    </row>
    <row r="273" spans="1:18">
      <c r="A273" s="13" t="s">
        <v>197</v>
      </c>
      <c r="B273" s="1" t="s">
        <v>11</v>
      </c>
      <c r="C273" s="1" t="s">
        <v>9</v>
      </c>
      <c r="G273" s="14">
        <v>45513</v>
      </c>
      <c r="H273" s="1" t="s">
        <v>162</v>
      </c>
      <c r="I273" s="1">
        <v>1</v>
      </c>
      <c r="J273" s="1" t="s">
        <v>53</v>
      </c>
      <c r="K273" s="15">
        <v>86.51</v>
      </c>
      <c r="M273" s="1"/>
      <c r="N273" s="1"/>
      <c r="O273" s="1"/>
      <c r="P273" s="10"/>
      <c r="Q273" s="1"/>
      <c r="R273" s="1"/>
    </row>
    <row r="274" spans="1:18">
      <c r="A274" s="13" t="s">
        <v>197</v>
      </c>
      <c r="B274" s="1" t="s">
        <v>11</v>
      </c>
      <c r="C274" s="1" t="s">
        <v>9</v>
      </c>
      <c r="G274" s="14">
        <v>45513</v>
      </c>
      <c r="H274" s="1" t="s">
        <v>162</v>
      </c>
      <c r="I274" s="1">
        <v>1</v>
      </c>
      <c r="J274" s="1" t="s">
        <v>53</v>
      </c>
      <c r="K274" s="15">
        <v>186.28</v>
      </c>
      <c r="M274" s="1"/>
      <c r="N274" s="1"/>
      <c r="O274" s="1"/>
      <c r="P274" s="10"/>
      <c r="Q274" s="1"/>
      <c r="R274" s="1"/>
    </row>
    <row r="275" spans="1:18">
      <c r="A275" s="13" t="s">
        <v>197</v>
      </c>
      <c r="B275" s="1" t="s">
        <v>11</v>
      </c>
      <c r="C275" s="1" t="s">
        <v>9</v>
      </c>
      <c r="G275" s="14">
        <v>45513</v>
      </c>
      <c r="H275" s="1" t="s">
        <v>162</v>
      </c>
      <c r="I275" s="1">
        <v>1</v>
      </c>
      <c r="J275" s="1" t="s">
        <v>53</v>
      </c>
      <c r="K275" s="15">
        <v>264.7</v>
      </c>
      <c r="M275" s="1"/>
      <c r="N275" s="1"/>
      <c r="O275" s="1"/>
      <c r="P275" s="10"/>
      <c r="Q275" s="1"/>
      <c r="R275" s="1"/>
    </row>
    <row r="276" spans="1:18">
      <c r="A276" s="13" t="s">
        <v>197</v>
      </c>
      <c r="B276" s="1" t="s">
        <v>11</v>
      </c>
      <c r="C276" s="1" t="s">
        <v>9</v>
      </c>
      <c r="G276" s="14">
        <v>45513</v>
      </c>
      <c r="H276" s="1" t="s">
        <v>162</v>
      </c>
      <c r="I276" s="1">
        <v>1</v>
      </c>
      <c r="J276" s="1" t="s">
        <v>53</v>
      </c>
      <c r="K276" s="15">
        <v>270.88</v>
      </c>
      <c r="M276" s="1"/>
      <c r="N276" s="1"/>
      <c r="O276" s="1"/>
      <c r="P276" s="10"/>
      <c r="Q276" s="1"/>
      <c r="R276" s="1"/>
    </row>
    <row r="277" spans="1:18">
      <c r="A277" s="13" t="s">
        <v>197</v>
      </c>
      <c r="B277" s="1" t="s">
        <v>11</v>
      </c>
      <c r="C277" s="1" t="s">
        <v>9</v>
      </c>
      <c r="G277" s="14">
        <v>45513</v>
      </c>
      <c r="H277" s="1" t="s">
        <v>162</v>
      </c>
      <c r="I277" s="1">
        <v>1</v>
      </c>
      <c r="J277" s="1" t="s">
        <v>53</v>
      </c>
      <c r="K277" s="15">
        <v>309.44</v>
      </c>
      <c r="M277" s="1"/>
      <c r="N277" s="1"/>
      <c r="O277" s="1"/>
      <c r="P277" s="10"/>
      <c r="Q277" s="1"/>
      <c r="R277" s="1"/>
    </row>
    <row r="278" spans="1:18">
      <c r="A278" s="13" t="s">
        <v>197</v>
      </c>
      <c r="B278" s="1" t="s">
        <v>11</v>
      </c>
      <c r="C278" s="1" t="s">
        <v>9</v>
      </c>
      <c r="G278" s="14">
        <v>45513</v>
      </c>
      <c r="H278" s="1" t="s">
        <v>162</v>
      </c>
      <c r="I278" s="1">
        <v>1</v>
      </c>
      <c r="J278" s="1" t="s">
        <v>53</v>
      </c>
      <c r="K278" s="15">
        <v>618.88</v>
      </c>
      <c r="M278" s="1"/>
      <c r="N278" s="1"/>
      <c r="O278" s="1"/>
      <c r="P278" s="10"/>
      <c r="Q278" s="1"/>
      <c r="R278" s="1"/>
    </row>
    <row r="279" spans="1:18">
      <c r="A279" s="13" t="s">
        <v>198</v>
      </c>
      <c r="B279" s="1" t="s">
        <v>11</v>
      </c>
      <c r="C279" s="1" t="s">
        <v>9</v>
      </c>
      <c r="D279" s="8" t="s">
        <v>199</v>
      </c>
      <c r="E279" s="1" t="s">
        <v>60</v>
      </c>
      <c r="F279" s="1" t="s">
        <v>61</v>
      </c>
      <c r="G279" s="14">
        <v>45517</v>
      </c>
      <c r="H279" s="1" t="s">
        <v>162</v>
      </c>
      <c r="I279" s="1">
        <v>1</v>
      </c>
      <c r="J279" s="1" t="s">
        <v>53</v>
      </c>
      <c r="K279" s="15">
        <v>114.77</v>
      </c>
      <c r="L279" s="1">
        <v>540</v>
      </c>
      <c r="M279" s="1">
        <v>55</v>
      </c>
      <c r="N279" s="1">
        <v>2</v>
      </c>
      <c r="O279" s="1" t="s">
        <v>85</v>
      </c>
      <c r="P279" s="10">
        <v>0.56999999999999995</v>
      </c>
      <c r="Q279" s="1" t="s">
        <v>200</v>
      </c>
      <c r="R279" s="1"/>
    </row>
    <row r="280" spans="1:18">
      <c r="A280" s="13" t="s">
        <v>197</v>
      </c>
      <c r="B280" s="1" t="s">
        <v>11</v>
      </c>
      <c r="C280" s="1" t="s">
        <v>9</v>
      </c>
      <c r="G280" s="14">
        <v>45520</v>
      </c>
      <c r="H280" s="1" t="s">
        <v>162</v>
      </c>
      <c r="I280" s="1">
        <v>1</v>
      </c>
      <c r="J280" s="1" t="s">
        <v>53</v>
      </c>
      <c r="K280" s="15">
        <v>25.16</v>
      </c>
      <c r="M280" s="1"/>
      <c r="N280" s="1"/>
      <c r="O280" s="1"/>
      <c r="P280" s="10"/>
      <c r="Q280" s="1"/>
      <c r="R280" s="1"/>
    </row>
    <row r="281" spans="1:18" ht="28.5">
      <c r="A281" s="13" t="s">
        <v>201</v>
      </c>
      <c r="B281" s="1" t="s">
        <v>11</v>
      </c>
      <c r="C281" s="1" t="s">
        <v>9</v>
      </c>
      <c r="D281" s="8" t="s">
        <v>59</v>
      </c>
      <c r="E281" s="1" t="s">
        <v>60</v>
      </c>
      <c r="F281" s="1" t="s">
        <v>61</v>
      </c>
      <c r="G281" s="14">
        <v>45523</v>
      </c>
      <c r="H281" s="1" t="s">
        <v>162</v>
      </c>
      <c r="I281" s="1">
        <v>1</v>
      </c>
      <c r="J281" s="1" t="s">
        <v>53</v>
      </c>
      <c r="K281" s="15">
        <v>76.209999999999994</v>
      </c>
      <c r="L281" s="1">
        <v>223</v>
      </c>
      <c r="M281" s="1">
        <v>29</v>
      </c>
      <c r="N281" s="1">
        <v>2</v>
      </c>
      <c r="O281" s="1" t="s">
        <v>85</v>
      </c>
      <c r="P281" s="10">
        <v>0.45</v>
      </c>
      <c r="Q281" s="1" t="s">
        <v>202</v>
      </c>
      <c r="R281" s="1"/>
    </row>
    <row r="282" spans="1:18">
      <c r="A282" s="13" t="s">
        <v>203</v>
      </c>
      <c r="B282" s="1" t="s">
        <v>11</v>
      </c>
      <c r="C282" s="1" t="s">
        <v>9</v>
      </c>
      <c r="D282" s="8" t="s">
        <v>59</v>
      </c>
      <c r="E282" s="1" t="s">
        <v>60</v>
      </c>
      <c r="F282" s="1" t="s">
        <v>73</v>
      </c>
      <c r="G282" s="14">
        <v>45527</v>
      </c>
      <c r="H282" s="1" t="s">
        <v>162</v>
      </c>
      <c r="I282" s="1">
        <v>2</v>
      </c>
      <c r="J282" s="1" t="s">
        <v>53</v>
      </c>
      <c r="K282" s="15">
        <v>611.22</v>
      </c>
      <c r="L282" s="1">
        <v>1350</v>
      </c>
      <c r="M282" s="1">
        <v>90</v>
      </c>
      <c r="N282" s="1">
        <v>3</v>
      </c>
      <c r="O282" s="1" t="s">
        <v>85</v>
      </c>
      <c r="P282" s="10">
        <v>0.45</v>
      </c>
      <c r="Q282" s="1" t="s">
        <v>204</v>
      </c>
      <c r="R282" s="1"/>
    </row>
    <row r="283" spans="1:18">
      <c r="A283" s="13" t="s">
        <v>205</v>
      </c>
      <c r="B283" s="1" t="s">
        <v>11</v>
      </c>
      <c r="C283" s="1" t="s">
        <v>9</v>
      </c>
      <c r="D283" s="8" t="s">
        <v>59</v>
      </c>
      <c r="E283" s="1" t="s">
        <v>60</v>
      </c>
      <c r="F283" s="1" t="s">
        <v>73</v>
      </c>
      <c r="G283" s="14">
        <v>45541</v>
      </c>
      <c r="H283" s="1" t="s">
        <v>162</v>
      </c>
      <c r="I283" s="1">
        <v>2</v>
      </c>
      <c r="J283" s="1" t="s">
        <v>53</v>
      </c>
      <c r="K283" s="15">
        <v>633.88</v>
      </c>
      <c r="L283" s="1">
        <v>1395</v>
      </c>
      <c r="M283" s="1">
        <v>100</v>
      </c>
      <c r="N283" s="1">
        <v>3</v>
      </c>
      <c r="O283" s="1"/>
      <c r="P283" s="10"/>
      <c r="Q283" s="1"/>
      <c r="R283" s="1"/>
    </row>
    <row r="284" spans="1:18" ht="28.5">
      <c r="A284" s="13" t="s">
        <v>206</v>
      </c>
      <c r="B284" s="1" t="s">
        <v>11</v>
      </c>
      <c r="C284" s="1" t="s">
        <v>9</v>
      </c>
      <c r="D284" s="8" t="s">
        <v>59</v>
      </c>
      <c r="E284" s="1" t="s">
        <v>60</v>
      </c>
      <c r="F284" s="1" t="s">
        <v>61</v>
      </c>
      <c r="G284" s="14">
        <v>45546</v>
      </c>
      <c r="H284" s="1" t="s">
        <v>162</v>
      </c>
      <c r="I284" s="1">
        <v>1</v>
      </c>
      <c r="J284" s="1" t="s">
        <v>53</v>
      </c>
      <c r="K284" s="15">
        <v>91.66</v>
      </c>
      <c r="L284" s="1">
        <v>270</v>
      </c>
      <c r="M284" s="1">
        <v>37</v>
      </c>
      <c r="N284" s="1">
        <v>2</v>
      </c>
      <c r="O284" s="1" t="s">
        <v>85</v>
      </c>
      <c r="P284" s="10">
        <v>0.35</v>
      </c>
      <c r="Q284" s="1" t="s">
        <v>207</v>
      </c>
      <c r="R284" s="1"/>
    </row>
    <row r="285" spans="1:18">
      <c r="A285" s="13" t="s">
        <v>208</v>
      </c>
      <c r="B285" s="1" t="s">
        <v>11</v>
      </c>
      <c r="C285" s="1" t="s">
        <v>9</v>
      </c>
      <c r="D285" s="8" t="s">
        <v>59</v>
      </c>
      <c r="E285" s="1" t="s">
        <v>60</v>
      </c>
      <c r="F285" s="1" t="s">
        <v>73</v>
      </c>
      <c r="G285" s="14">
        <v>45548</v>
      </c>
      <c r="H285" s="1" t="s">
        <v>162</v>
      </c>
      <c r="I285" s="1">
        <v>1</v>
      </c>
      <c r="J285" s="1" t="s">
        <v>53</v>
      </c>
      <c r="K285" s="15">
        <v>249.7</v>
      </c>
      <c r="L285" s="1">
        <v>950</v>
      </c>
      <c r="M285" s="1">
        <v>80</v>
      </c>
      <c r="N285" s="1">
        <v>3</v>
      </c>
      <c r="O285" s="1" t="s">
        <v>85</v>
      </c>
      <c r="P285" s="10">
        <v>0.4</v>
      </c>
      <c r="Q285" s="1" t="s">
        <v>207</v>
      </c>
      <c r="R285" s="1"/>
    </row>
    <row r="286" spans="1:18">
      <c r="A286" s="13" t="s">
        <v>209</v>
      </c>
      <c r="B286" s="1" t="s">
        <v>11</v>
      </c>
      <c r="C286" s="1" t="s">
        <v>9</v>
      </c>
      <c r="D286" s="8" t="s">
        <v>59</v>
      </c>
      <c r="E286" s="1" t="s">
        <v>60</v>
      </c>
      <c r="F286" s="1" t="s">
        <v>73</v>
      </c>
      <c r="G286" s="14">
        <v>45555</v>
      </c>
      <c r="H286" s="1" t="s">
        <v>162</v>
      </c>
      <c r="I286" s="1">
        <v>2</v>
      </c>
      <c r="J286" s="1" t="s">
        <v>53</v>
      </c>
      <c r="K286" s="15">
        <v>633.88</v>
      </c>
      <c r="L286" s="1">
        <v>1683</v>
      </c>
      <c r="M286" s="1">
        <v>100</v>
      </c>
      <c r="N286" s="1">
        <v>3</v>
      </c>
      <c r="O286" s="1"/>
      <c r="P286" s="10"/>
      <c r="Q286" s="1"/>
      <c r="R286" s="1"/>
    </row>
    <row r="287" spans="1:18">
      <c r="A287" s="13" t="s">
        <v>210</v>
      </c>
      <c r="B287" s="1" t="s">
        <v>11</v>
      </c>
      <c r="C287" s="1" t="s">
        <v>9</v>
      </c>
      <c r="D287" s="8" t="s">
        <v>59</v>
      </c>
      <c r="E287" s="1" t="s">
        <v>60</v>
      </c>
      <c r="F287" s="1" t="s">
        <v>61</v>
      </c>
      <c r="G287" s="14">
        <v>45559</v>
      </c>
      <c r="H287" s="1" t="s">
        <v>162</v>
      </c>
      <c r="I287" s="1">
        <v>1</v>
      </c>
      <c r="J287" s="1" t="s">
        <v>53</v>
      </c>
      <c r="K287" s="4">
        <v>112.26</v>
      </c>
      <c r="L287" s="1">
        <v>470</v>
      </c>
      <c r="M287" s="1">
        <v>47</v>
      </c>
      <c r="N287" s="1">
        <v>2</v>
      </c>
      <c r="O287" s="1" t="s">
        <v>85</v>
      </c>
      <c r="P287" s="10">
        <v>0.47</v>
      </c>
      <c r="Q287" s="1" t="s">
        <v>211</v>
      </c>
      <c r="R287" s="1"/>
    </row>
    <row r="288" spans="1:18">
      <c r="A288" s="13" t="s">
        <v>212</v>
      </c>
      <c r="B288" s="1" t="s">
        <v>11</v>
      </c>
      <c r="C288" s="1" t="s">
        <v>9</v>
      </c>
      <c r="D288" s="8" t="s">
        <v>59</v>
      </c>
      <c r="E288" s="1" t="s">
        <v>60</v>
      </c>
      <c r="F288" s="1" t="s">
        <v>75</v>
      </c>
      <c r="G288" s="14">
        <v>45566</v>
      </c>
      <c r="H288" s="1" t="s">
        <v>162</v>
      </c>
      <c r="I288" s="1">
        <v>1</v>
      </c>
      <c r="J288" s="1" t="s">
        <v>53</v>
      </c>
      <c r="K288" s="4">
        <v>202.9</v>
      </c>
      <c r="L288" s="1">
        <v>850</v>
      </c>
      <c r="M288" s="1">
        <v>60</v>
      </c>
      <c r="N288" s="1">
        <v>3</v>
      </c>
      <c r="O288" s="1" t="s">
        <v>85</v>
      </c>
      <c r="P288" s="10">
        <v>0.4</v>
      </c>
      <c r="Q288" s="1" t="s">
        <v>213</v>
      </c>
      <c r="R288" s="1"/>
    </row>
    <row r="289" spans="1:18">
      <c r="A289" s="13" t="s">
        <v>214</v>
      </c>
      <c r="B289" s="1" t="s">
        <v>11</v>
      </c>
      <c r="C289" s="1" t="s">
        <v>9</v>
      </c>
      <c r="D289" s="8" t="s">
        <v>59</v>
      </c>
      <c r="E289" s="1" t="s">
        <v>60</v>
      </c>
      <c r="F289" s="1" t="s">
        <v>75</v>
      </c>
      <c r="G289" s="14">
        <v>45569</v>
      </c>
      <c r="H289" s="1" t="s">
        <v>162</v>
      </c>
      <c r="I289" s="1">
        <v>2</v>
      </c>
      <c r="J289" s="1" t="s">
        <v>53</v>
      </c>
      <c r="K289" s="4">
        <v>631.82000000000005</v>
      </c>
      <c r="L289" s="1">
        <v>770</v>
      </c>
      <c r="M289" s="1">
        <v>99</v>
      </c>
      <c r="N289" s="1">
        <v>3</v>
      </c>
      <c r="O289" s="1" t="s">
        <v>85</v>
      </c>
      <c r="P289" s="10">
        <v>0.35</v>
      </c>
      <c r="Q289" s="1" t="s">
        <v>213</v>
      </c>
      <c r="R289" s="1"/>
    </row>
    <row r="290" spans="1:18">
      <c r="A290" s="13" t="s">
        <v>197</v>
      </c>
      <c r="B290" s="1" t="s">
        <v>11</v>
      </c>
      <c r="C290" s="1" t="s">
        <v>9</v>
      </c>
      <c r="G290" s="14">
        <v>45583</v>
      </c>
      <c r="H290" s="1" t="s">
        <v>162</v>
      </c>
      <c r="I290" s="1">
        <v>1</v>
      </c>
      <c r="J290" s="1" t="s">
        <v>53</v>
      </c>
      <c r="K290" s="15">
        <v>92.69</v>
      </c>
      <c r="M290" s="1"/>
      <c r="N290" s="1"/>
      <c r="O290" s="1"/>
      <c r="P290" s="10"/>
      <c r="Q290" s="1"/>
      <c r="R290" s="1"/>
    </row>
    <row r="291" spans="1:18">
      <c r="A291" s="13" t="s">
        <v>197</v>
      </c>
      <c r="B291" s="1" t="s">
        <v>11</v>
      </c>
      <c r="C291" s="1" t="s">
        <v>9</v>
      </c>
      <c r="G291" s="14">
        <v>45583</v>
      </c>
      <c r="H291" s="1" t="s">
        <v>162</v>
      </c>
      <c r="I291" s="1">
        <v>1</v>
      </c>
      <c r="J291" s="1" t="s">
        <v>53</v>
      </c>
      <c r="K291" s="15">
        <v>102.41</v>
      </c>
      <c r="M291" s="1"/>
      <c r="N291" s="1"/>
      <c r="O291" s="1"/>
      <c r="P291" s="10"/>
      <c r="Q291" s="1"/>
      <c r="R291" s="1"/>
    </row>
    <row r="292" spans="1:18">
      <c r="A292" s="13" t="s">
        <v>197</v>
      </c>
      <c r="B292" s="1" t="s">
        <v>11</v>
      </c>
      <c r="C292" s="1" t="s">
        <v>9</v>
      </c>
      <c r="G292" s="14">
        <v>45583</v>
      </c>
      <c r="H292" s="1" t="s">
        <v>162</v>
      </c>
      <c r="I292" s="1">
        <v>1</v>
      </c>
      <c r="J292" s="1" t="s">
        <v>53</v>
      </c>
      <c r="K292" s="15">
        <v>112.26</v>
      </c>
      <c r="M292" s="1"/>
      <c r="N292" s="1"/>
      <c r="O292" s="1"/>
      <c r="P292" s="10"/>
      <c r="Q292" s="1"/>
      <c r="R292" s="1"/>
    </row>
    <row r="293" spans="1:18">
      <c r="A293" s="13" t="s">
        <v>197</v>
      </c>
      <c r="B293" s="1" t="s">
        <v>11</v>
      </c>
      <c r="C293" s="1" t="s">
        <v>9</v>
      </c>
      <c r="G293" s="14">
        <v>45583</v>
      </c>
      <c r="H293" s="1" t="s">
        <v>162</v>
      </c>
      <c r="I293" s="1">
        <v>1</v>
      </c>
      <c r="J293" s="1" t="s">
        <v>53</v>
      </c>
      <c r="K293" s="15">
        <v>249.7</v>
      </c>
      <c r="M293" s="1"/>
      <c r="N293" s="1"/>
      <c r="O293" s="1"/>
      <c r="P293" s="10"/>
      <c r="Q293" s="1"/>
      <c r="R293" s="1"/>
    </row>
    <row r="294" spans="1:18">
      <c r="A294" s="13" t="s">
        <v>197</v>
      </c>
      <c r="B294" s="1" t="s">
        <v>11</v>
      </c>
      <c r="C294" s="1" t="s">
        <v>9</v>
      </c>
      <c r="D294" s="8" t="s">
        <v>59</v>
      </c>
      <c r="E294" s="1" t="s">
        <v>60</v>
      </c>
      <c r="F294" s="1" t="s">
        <v>73</v>
      </c>
      <c r="G294" s="14">
        <v>45583</v>
      </c>
      <c r="H294" s="1" t="s">
        <v>162</v>
      </c>
      <c r="I294" s="1">
        <v>2</v>
      </c>
      <c r="J294" s="1" t="s">
        <v>53</v>
      </c>
      <c r="K294" s="15">
        <v>633.88</v>
      </c>
      <c r="L294" s="1">
        <v>1630</v>
      </c>
      <c r="M294" s="1">
        <v>100</v>
      </c>
      <c r="N294" s="1">
        <v>3</v>
      </c>
      <c r="O294" s="1"/>
      <c r="P294" s="10"/>
      <c r="Q294" s="1"/>
      <c r="R294" s="1"/>
    </row>
    <row r="295" spans="1:18">
      <c r="A295" s="13" t="s">
        <v>215</v>
      </c>
      <c r="B295" s="1" t="s">
        <v>11</v>
      </c>
      <c r="C295" s="1" t="s">
        <v>9</v>
      </c>
      <c r="D295" s="8" t="s">
        <v>59</v>
      </c>
      <c r="E295" s="1" t="s">
        <v>60</v>
      </c>
      <c r="F295" s="1" t="s">
        <v>61</v>
      </c>
      <c r="G295" s="14">
        <v>45588</v>
      </c>
      <c r="H295" s="1" t="s">
        <v>162</v>
      </c>
      <c r="I295" s="1">
        <v>1</v>
      </c>
      <c r="J295" s="1" t="s">
        <v>53</v>
      </c>
      <c r="K295" s="15">
        <v>52.97</v>
      </c>
      <c r="L295" s="1">
        <v>170</v>
      </c>
      <c r="M295" s="1">
        <v>25</v>
      </c>
      <c r="N295" s="1">
        <v>2</v>
      </c>
      <c r="O295" s="1" t="s">
        <v>64</v>
      </c>
      <c r="P295" s="10">
        <v>0.2</v>
      </c>
      <c r="Q295" s="1" t="s">
        <v>207</v>
      </c>
      <c r="R295" s="1"/>
    </row>
    <row r="296" spans="1:18">
      <c r="A296" s="13" t="s">
        <v>216</v>
      </c>
      <c r="B296" s="1" t="s">
        <v>11</v>
      </c>
      <c r="C296" s="1" t="s">
        <v>9</v>
      </c>
      <c r="D296" s="8" t="s">
        <v>59</v>
      </c>
      <c r="E296" s="1" t="s">
        <v>60</v>
      </c>
      <c r="F296" s="1" t="s">
        <v>73</v>
      </c>
      <c r="G296" s="14">
        <v>45597</v>
      </c>
      <c r="H296" s="1" t="s">
        <v>162</v>
      </c>
      <c r="I296" s="1">
        <v>2</v>
      </c>
      <c r="J296" s="1" t="s">
        <v>53</v>
      </c>
      <c r="K296" s="15">
        <v>335.18</v>
      </c>
      <c r="L296" s="1">
        <v>825</v>
      </c>
      <c r="M296" s="1">
        <v>77</v>
      </c>
      <c r="N296" s="1">
        <v>2</v>
      </c>
      <c r="O296" s="1" t="s">
        <v>64</v>
      </c>
      <c r="P296" s="10">
        <v>0.26</v>
      </c>
      <c r="Q296" s="1" t="s">
        <v>217</v>
      </c>
      <c r="R296" s="1"/>
    </row>
    <row r="297" spans="1:18">
      <c r="A297" s="13" t="s">
        <v>218</v>
      </c>
      <c r="B297" s="1" t="s">
        <v>11</v>
      </c>
      <c r="C297" s="1" t="s">
        <v>9</v>
      </c>
      <c r="D297" s="8" t="s">
        <v>219</v>
      </c>
      <c r="E297" s="1" t="s">
        <v>60</v>
      </c>
      <c r="F297" s="1" t="s">
        <v>73</v>
      </c>
      <c r="G297" s="14">
        <v>45601</v>
      </c>
      <c r="H297" s="1" t="s">
        <v>162</v>
      </c>
      <c r="I297" s="1">
        <v>1</v>
      </c>
      <c r="J297" s="1" t="s">
        <v>53</v>
      </c>
      <c r="K297" s="15">
        <v>92.69</v>
      </c>
      <c r="L297" s="1">
        <v>650</v>
      </c>
      <c r="M297" s="1">
        <v>37</v>
      </c>
      <c r="N297" s="1">
        <v>2</v>
      </c>
      <c r="O297" s="1" t="s">
        <v>85</v>
      </c>
      <c r="P297" s="10">
        <v>0.43</v>
      </c>
      <c r="Q297" s="1" t="s">
        <v>204</v>
      </c>
      <c r="R297" s="1"/>
    </row>
    <row r="298" spans="1:18">
      <c r="A298" s="13" t="s">
        <v>220</v>
      </c>
      <c r="B298" s="1" t="s">
        <v>11</v>
      </c>
      <c r="C298" s="1" t="s">
        <v>9</v>
      </c>
      <c r="D298" s="8" t="s">
        <v>59</v>
      </c>
      <c r="E298" s="1" t="s">
        <v>60</v>
      </c>
      <c r="F298" s="1" t="s">
        <v>73</v>
      </c>
      <c r="G298" s="14">
        <v>45604</v>
      </c>
      <c r="H298" s="1" t="s">
        <v>162</v>
      </c>
      <c r="I298" s="1">
        <v>2</v>
      </c>
      <c r="J298" s="1" t="s">
        <v>53</v>
      </c>
      <c r="K298" s="15">
        <v>520.58000000000004</v>
      </c>
      <c r="L298" s="1">
        <v>960</v>
      </c>
      <c r="M298" s="1">
        <v>81</v>
      </c>
      <c r="N298" s="1">
        <v>3</v>
      </c>
      <c r="O298" s="1" t="s">
        <v>85</v>
      </c>
      <c r="P298" s="10">
        <v>0.37</v>
      </c>
      <c r="Q298" s="1" t="s">
        <v>221</v>
      </c>
      <c r="R298" s="1"/>
    </row>
    <row r="299" spans="1:18">
      <c r="A299" s="13" t="s">
        <v>197</v>
      </c>
      <c r="B299" s="1" t="s">
        <v>11</v>
      </c>
      <c r="C299" s="1" t="s">
        <v>9</v>
      </c>
      <c r="G299" s="14">
        <v>45611</v>
      </c>
      <c r="H299" s="1" t="s">
        <v>162</v>
      </c>
      <c r="I299" s="1">
        <v>1</v>
      </c>
      <c r="J299" s="1" t="s">
        <v>53</v>
      </c>
      <c r="K299" s="15">
        <v>52.97</v>
      </c>
      <c r="M299" s="1"/>
      <c r="N299" s="1"/>
      <c r="O299" s="1"/>
      <c r="P299" s="10"/>
      <c r="Q299" s="1"/>
      <c r="R299" s="1"/>
    </row>
    <row r="300" spans="1:18">
      <c r="A300" s="13" t="s">
        <v>197</v>
      </c>
      <c r="B300" s="1" t="s">
        <v>11</v>
      </c>
      <c r="C300" s="1" t="s">
        <v>9</v>
      </c>
      <c r="G300" s="14">
        <v>45611</v>
      </c>
      <c r="H300" s="1" t="s">
        <v>162</v>
      </c>
      <c r="I300" s="1">
        <v>1</v>
      </c>
      <c r="J300" s="1" t="s">
        <v>53</v>
      </c>
      <c r="K300" s="15">
        <v>202.9</v>
      </c>
      <c r="M300" s="1"/>
      <c r="N300" s="1"/>
      <c r="O300" s="1"/>
      <c r="P300" s="10"/>
      <c r="Q300" s="1"/>
      <c r="R300" s="1"/>
    </row>
    <row r="301" spans="1:18">
      <c r="A301" s="13" t="s">
        <v>222</v>
      </c>
      <c r="B301" s="1" t="s">
        <v>11</v>
      </c>
      <c r="C301" s="1" t="s">
        <v>9</v>
      </c>
      <c r="D301" s="8" t="s">
        <v>223</v>
      </c>
      <c r="E301" s="1" t="s">
        <v>60</v>
      </c>
      <c r="F301" s="1" t="s">
        <v>155</v>
      </c>
      <c r="G301" s="14">
        <v>45611</v>
      </c>
      <c r="H301" s="1" t="s">
        <v>162</v>
      </c>
      <c r="I301" s="1">
        <v>2</v>
      </c>
      <c r="J301" s="1" t="s">
        <v>53</v>
      </c>
      <c r="K301" s="15">
        <v>528.82000000000005</v>
      </c>
      <c r="L301" s="1">
        <v>1260</v>
      </c>
      <c r="M301" s="1">
        <v>83</v>
      </c>
      <c r="N301" s="1">
        <v>3</v>
      </c>
      <c r="O301" s="1" t="s">
        <v>85</v>
      </c>
      <c r="P301" s="10">
        <v>0.35</v>
      </c>
      <c r="Q301" s="1" t="s">
        <v>224</v>
      </c>
      <c r="R301" s="1"/>
    </row>
    <row r="302" spans="1:18">
      <c r="A302" s="13" t="s">
        <v>225</v>
      </c>
      <c r="B302" s="1" t="s">
        <v>11</v>
      </c>
      <c r="C302" s="1" t="s">
        <v>9</v>
      </c>
      <c r="D302" s="8" t="s">
        <v>59</v>
      </c>
      <c r="E302" s="1" t="s">
        <v>60</v>
      </c>
      <c r="F302" s="1" t="s">
        <v>155</v>
      </c>
      <c r="G302" s="14">
        <v>45611</v>
      </c>
      <c r="H302" s="1" t="s">
        <v>162</v>
      </c>
      <c r="I302" s="1">
        <v>2</v>
      </c>
      <c r="J302" s="1" t="s">
        <v>53</v>
      </c>
      <c r="K302" s="15">
        <v>559.72</v>
      </c>
      <c r="L302" s="1">
        <v>1020</v>
      </c>
      <c r="M302" s="1">
        <v>88</v>
      </c>
      <c r="N302" s="1">
        <v>3</v>
      </c>
      <c r="O302" s="1" t="s">
        <v>85</v>
      </c>
      <c r="P302" s="10">
        <v>0.33800000000000002</v>
      </c>
      <c r="Q302" s="1" t="s">
        <v>226</v>
      </c>
      <c r="R302" s="1"/>
    </row>
    <row r="303" spans="1:18">
      <c r="A303" s="13" t="s">
        <v>197</v>
      </c>
      <c r="B303" s="1" t="s">
        <v>11</v>
      </c>
      <c r="C303" s="1" t="s">
        <v>9</v>
      </c>
      <c r="G303" s="14">
        <v>45611</v>
      </c>
      <c r="H303" s="1" t="s">
        <v>162</v>
      </c>
      <c r="I303" s="1">
        <v>1</v>
      </c>
      <c r="J303" s="1" t="s">
        <v>53</v>
      </c>
      <c r="K303" s="15">
        <v>631.82000000000005</v>
      </c>
      <c r="M303" s="1"/>
      <c r="N303" s="1"/>
      <c r="O303" s="1"/>
      <c r="P303" s="10"/>
      <c r="Q303" s="1"/>
      <c r="R303" s="1"/>
    </row>
    <row r="304" spans="1:18">
      <c r="A304" s="13" t="s">
        <v>197</v>
      </c>
      <c r="B304" s="1" t="s">
        <v>11</v>
      </c>
      <c r="C304" s="1" t="s">
        <v>9</v>
      </c>
      <c r="G304" s="14">
        <v>45611</v>
      </c>
      <c r="H304" s="1" t="s">
        <v>162</v>
      </c>
      <c r="I304" s="1">
        <v>1</v>
      </c>
      <c r="J304" s="1" t="s">
        <v>53</v>
      </c>
      <c r="K304" s="15">
        <v>633.88</v>
      </c>
      <c r="M304" s="1"/>
      <c r="N304" s="1"/>
      <c r="O304" s="1"/>
      <c r="P304" s="10"/>
      <c r="Q304" s="1"/>
      <c r="R304" s="1"/>
    </row>
    <row r="305" spans="1:18">
      <c r="A305" s="13" t="s">
        <v>227</v>
      </c>
      <c r="B305" s="1" t="s">
        <v>11</v>
      </c>
      <c r="C305" s="1" t="s">
        <v>9</v>
      </c>
      <c r="D305" s="8" t="s">
        <v>59</v>
      </c>
      <c r="E305" s="1" t="s">
        <v>60</v>
      </c>
      <c r="F305" s="1" t="s">
        <v>155</v>
      </c>
      <c r="G305" s="14">
        <v>45622</v>
      </c>
      <c r="H305" s="1" t="s">
        <v>162</v>
      </c>
      <c r="I305" s="1">
        <v>1</v>
      </c>
      <c r="J305" s="1" t="s">
        <v>53</v>
      </c>
      <c r="K305" s="15">
        <v>74.150000000000006</v>
      </c>
      <c r="L305" s="1">
        <v>225</v>
      </c>
      <c r="M305" s="1">
        <v>28</v>
      </c>
      <c r="N305" s="1">
        <v>2</v>
      </c>
      <c r="O305" s="1" t="s">
        <v>64</v>
      </c>
      <c r="P305" s="10">
        <v>0.24</v>
      </c>
      <c r="Q305" s="1" t="s">
        <v>226</v>
      </c>
      <c r="R305" s="1"/>
    </row>
    <row r="306" spans="1:18">
      <c r="A306" s="13" t="s">
        <v>228</v>
      </c>
      <c r="B306" s="1" t="s">
        <v>11</v>
      </c>
      <c r="C306" s="1" t="s">
        <v>9</v>
      </c>
      <c r="D306" s="8" t="s">
        <v>59</v>
      </c>
      <c r="E306" s="1" t="s">
        <v>60</v>
      </c>
      <c r="F306" s="1" t="s">
        <v>73</v>
      </c>
      <c r="G306" s="14">
        <v>45625</v>
      </c>
      <c r="H306" s="1" t="s">
        <v>162</v>
      </c>
      <c r="I306" s="1">
        <v>2</v>
      </c>
      <c r="J306" s="1" t="s">
        <v>53</v>
      </c>
      <c r="K306" s="15">
        <v>532.94000000000005</v>
      </c>
      <c r="L306" s="1">
        <v>995</v>
      </c>
      <c r="M306" s="1">
        <v>83</v>
      </c>
      <c r="N306" s="1">
        <v>3</v>
      </c>
      <c r="O306" s="1" t="s">
        <v>102</v>
      </c>
      <c r="P306" s="10">
        <v>0.6</v>
      </c>
      <c r="Q306" s="1" t="s">
        <v>229</v>
      </c>
      <c r="R306" s="1"/>
    </row>
    <row r="307" spans="1:18">
      <c r="A307" s="13" t="s">
        <v>230</v>
      </c>
      <c r="B307" s="1" t="s">
        <v>11</v>
      </c>
      <c r="C307" s="1" t="s">
        <v>9</v>
      </c>
      <c r="D307" s="8" t="s">
        <v>59</v>
      </c>
      <c r="E307" s="1" t="s">
        <v>60</v>
      </c>
      <c r="F307" s="1" t="s">
        <v>61</v>
      </c>
      <c r="G307" s="14">
        <v>45629</v>
      </c>
      <c r="H307" s="1" t="s">
        <v>162</v>
      </c>
      <c r="I307" s="1">
        <v>1</v>
      </c>
      <c r="J307" s="1" t="s">
        <v>53</v>
      </c>
      <c r="K307" s="15">
        <v>212.17</v>
      </c>
      <c r="L307" s="1">
        <f xml:space="preserve"> 35+48+163+120+150+125+130</f>
        <v>771</v>
      </c>
      <c r="M307" s="1">
        <v>95</v>
      </c>
      <c r="N307" s="1">
        <v>2</v>
      </c>
      <c r="O307" s="1"/>
      <c r="P307" s="10"/>
      <c r="Q307" s="1"/>
      <c r="R307" s="1"/>
    </row>
    <row r="308" spans="1:18" ht="28.5">
      <c r="A308" s="13" t="s">
        <v>197</v>
      </c>
      <c r="B308" s="1" t="s">
        <v>11</v>
      </c>
      <c r="C308" s="1" t="s">
        <v>9</v>
      </c>
      <c r="G308" s="14">
        <v>45632</v>
      </c>
      <c r="H308" s="1" t="s">
        <v>162</v>
      </c>
      <c r="I308" s="1">
        <v>1</v>
      </c>
      <c r="J308" s="1" t="s">
        <v>53</v>
      </c>
      <c r="K308" s="15">
        <v>74.150000000000006</v>
      </c>
      <c r="M308" s="1"/>
      <c r="N308" s="1"/>
      <c r="O308" s="1"/>
      <c r="P308" s="10"/>
      <c r="Q308" s="1"/>
      <c r="R308" s="1"/>
    </row>
    <row r="309" spans="1:18">
      <c r="A309" s="13" t="s">
        <v>197</v>
      </c>
      <c r="B309" s="1" t="s">
        <v>11</v>
      </c>
      <c r="C309" s="1" t="s">
        <v>9</v>
      </c>
      <c r="G309" s="14">
        <v>45632</v>
      </c>
      <c r="H309" s="1" t="s">
        <v>162</v>
      </c>
      <c r="I309" s="1">
        <v>1</v>
      </c>
      <c r="J309" s="1" t="s">
        <v>53</v>
      </c>
      <c r="K309" s="15">
        <v>92.69</v>
      </c>
      <c r="M309" s="1"/>
      <c r="N309" s="1"/>
      <c r="O309" s="1"/>
      <c r="P309" s="10"/>
      <c r="Q309" s="1"/>
      <c r="R309" s="1"/>
    </row>
    <row r="310" spans="1:18">
      <c r="A310" s="13" t="s">
        <v>197</v>
      </c>
      <c r="B310" s="1" t="s">
        <v>11</v>
      </c>
      <c r="C310" s="1" t="s">
        <v>9</v>
      </c>
      <c r="G310" s="14">
        <v>45632</v>
      </c>
      <c r="H310" s="1" t="s">
        <v>162</v>
      </c>
      <c r="I310" s="1">
        <v>1</v>
      </c>
      <c r="J310" s="1" t="s">
        <v>53</v>
      </c>
      <c r="K310" s="15">
        <v>271.91000000000003</v>
      </c>
      <c r="M310" s="1"/>
      <c r="N310" s="1"/>
      <c r="O310" s="1"/>
      <c r="P310" s="10"/>
      <c r="Q310" s="1"/>
      <c r="R310" s="1"/>
    </row>
    <row r="311" spans="1:18" ht="42.75">
      <c r="A311" s="13" t="s">
        <v>197</v>
      </c>
      <c r="B311" s="1" t="s">
        <v>11</v>
      </c>
      <c r="C311" s="1" t="s">
        <v>9</v>
      </c>
      <c r="G311" s="14">
        <v>45632</v>
      </c>
      <c r="H311" s="1" t="s">
        <v>162</v>
      </c>
      <c r="I311" s="1">
        <v>1</v>
      </c>
      <c r="J311" s="1" t="s">
        <v>53</v>
      </c>
      <c r="K311" s="15">
        <v>273.97000000000003</v>
      </c>
      <c r="M311" s="1"/>
      <c r="N311" s="1"/>
      <c r="O311" s="1"/>
      <c r="P311" s="10"/>
      <c r="Q311" s="1"/>
      <c r="R311" s="1"/>
    </row>
    <row r="312" spans="1:18" ht="57">
      <c r="A312" s="13" t="s">
        <v>197</v>
      </c>
      <c r="B312" s="1" t="s">
        <v>11</v>
      </c>
      <c r="C312" s="1" t="s">
        <v>9</v>
      </c>
      <c r="G312" s="14">
        <v>45632</v>
      </c>
      <c r="H312" s="1" t="s">
        <v>162</v>
      </c>
      <c r="I312" s="1">
        <v>1</v>
      </c>
      <c r="J312" s="1" t="s">
        <v>53</v>
      </c>
      <c r="K312" s="15">
        <v>287.36</v>
      </c>
      <c r="M312" s="1"/>
      <c r="N312" s="1"/>
      <c r="O312" s="1"/>
      <c r="P312" s="10"/>
      <c r="Q312" s="1"/>
      <c r="R312" s="1"/>
    </row>
    <row r="313" spans="1:18">
      <c r="A313" s="13" t="s">
        <v>197</v>
      </c>
      <c r="B313" s="1" t="s">
        <v>11</v>
      </c>
      <c r="C313" s="1" t="s">
        <v>9</v>
      </c>
      <c r="G313" s="14">
        <v>45632</v>
      </c>
      <c r="H313" s="1" t="s">
        <v>162</v>
      </c>
      <c r="I313" s="1">
        <v>1</v>
      </c>
      <c r="J313" s="1" t="s">
        <v>53</v>
      </c>
      <c r="K313" s="15">
        <v>302.81</v>
      </c>
      <c r="M313" s="1"/>
      <c r="N313" s="1"/>
      <c r="O313" s="1"/>
      <c r="P313" s="10"/>
      <c r="Q313" s="1"/>
      <c r="R313" s="1"/>
    </row>
    <row r="314" spans="1:18">
      <c r="A314" s="13" t="s">
        <v>231</v>
      </c>
      <c r="B314" s="1" t="s">
        <v>11</v>
      </c>
      <c r="C314" s="1" t="s">
        <v>9</v>
      </c>
      <c r="D314" s="8" t="s">
        <v>59</v>
      </c>
      <c r="E314" s="1" t="s">
        <v>60</v>
      </c>
      <c r="F314" s="1" t="s">
        <v>73</v>
      </c>
      <c r="G314" s="14">
        <v>45632</v>
      </c>
      <c r="H314" s="1" t="s">
        <v>162</v>
      </c>
      <c r="I314" s="1">
        <v>3</v>
      </c>
      <c r="J314" s="1" t="s">
        <v>53</v>
      </c>
      <c r="K314" s="15">
        <v>384.03</v>
      </c>
      <c r="L314" s="1">
        <v>529</v>
      </c>
      <c r="M314" s="1">
        <v>51</v>
      </c>
      <c r="N314" s="1">
        <v>2</v>
      </c>
      <c r="O314" s="1" t="s">
        <v>102</v>
      </c>
      <c r="P314" s="10">
        <v>0.65</v>
      </c>
      <c r="Q314" s="1" t="s">
        <v>232</v>
      </c>
      <c r="R314" s="1"/>
    </row>
    <row r="315" spans="1:18">
      <c r="A315" s="13" t="s">
        <v>197</v>
      </c>
      <c r="B315" s="1" t="s">
        <v>11</v>
      </c>
      <c r="C315" s="1" t="s">
        <v>9</v>
      </c>
      <c r="G315" s="14">
        <v>45632</v>
      </c>
      <c r="H315" s="1" t="s">
        <v>162</v>
      </c>
      <c r="I315" s="1">
        <v>1</v>
      </c>
      <c r="J315" s="1" t="s">
        <v>53</v>
      </c>
      <c r="K315" s="15">
        <v>520.58000000000004</v>
      </c>
      <c r="M315" s="1"/>
      <c r="N315" s="1"/>
      <c r="O315" s="1"/>
      <c r="P315" s="10"/>
      <c r="Q315" s="1"/>
      <c r="R315" s="1"/>
    </row>
    <row r="316" spans="1:18">
      <c r="A316" s="13" t="s">
        <v>197</v>
      </c>
      <c r="B316" s="1" t="s">
        <v>11</v>
      </c>
      <c r="C316" s="1" t="s">
        <v>9</v>
      </c>
      <c r="G316" s="14">
        <v>45632</v>
      </c>
      <c r="H316" s="1" t="s">
        <v>162</v>
      </c>
      <c r="I316" s="1">
        <v>1</v>
      </c>
      <c r="J316" s="1" t="s">
        <v>53</v>
      </c>
      <c r="K316" s="15">
        <v>687.61</v>
      </c>
      <c r="M316" s="1"/>
      <c r="N316" s="1"/>
      <c r="O316" s="1"/>
      <c r="P316" s="10"/>
      <c r="Q316" s="1"/>
      <c r="R316" s="1"/>
    </row>
    <row r="317" spans="1:18">
      <c r="A317" s="13" t="s">
        <v>233</v>
      </c>
      <c r="B317" s="1" t="s">
        <v>11</v>
      </c>
      <c r="C317" s="1" t="s">
        <v>9</v>
      </c>
      <c r="D317" s="8" t="s">
        <v>59</v>
      </c>
      <c r="E317" s="1" t="s">
        <v>60</v>
      </c>
      <c r="F317" s="1" t="s">
        <v>61</v>
      </c>
      <c r="G317" s="14">
        <v>45643</v>
      </c>
      <c r="H317" s="1" t="s">
        <v>162</v>
      </c>
      <c r="I317" s="1">
        <v>1</v>
      </c>
      <c r="J317" s="1" t="s">
        <v>53</v>
      </c>
      <c r="K317" s="15">
        <v>123.59</v>
      </c>
      <c r="L317" s="1">
        <v>497</v>
      </c>
      <c r="M317" s="1">
        <v>52</v>
      </c>
      <c r="N317" s="1">
        <v>2</v>
      </c>
      <c r="O317" s="1" t="s">
        <v>85</v>
      </c>
      <c r="P317" s="10">
        <v>0.55000000000000004</v>
      </c>
      <c r="Q317" s="1" t="s">
        <v>234</v>
      </c>
      <c r="R317" s="1"/>
    </row>
    <row r="318" spans="1:18">
      <c r="A318" s="13" t="s">
        <v>235</v>
      </c>
      <c r="B318" s="1" t="s">
        <v>11</v>
      </c>
      <c r="C318" s="1" t="s">
        <v>9</v>
      </c>
      <c r="D318" s="8" t="s">
        <v>59</v>
      </c>
      <c r="E318" s="1" t="s">
        <v>60</v>
      </c>
      <c r="F318" s="1" t="s">
        <v>61</v>
      </c>
      <c r="G318" s="14">
        <v>45653</v>
      </c>
      <c r="H318" s="1" t="s">
        <v>162</v>
      </c>
      <c r="I318" s="1">
        <v>1</v>
      </c>
      <c r="J318" s="1" t="s">
        <v>53</v>
      </c>
      <c r="K318" s="15">
        <v>84.45</v>
      </c>
      <c r="L318" s="1">
        <v>298</v>
      </c>
      <c r="M318" s="1">
        <v>33</v>
      </c>
      <c r="N318" s="1">
        <v>2</v>
      </c>
      <c r="O318" s="1" t="s">
        <v>85</v>
      </c>
      <c r="P318" s="10">
        <v>0.34</v>
      </c>
      <c r="Q318" s="1" t="s">
        <v>236</v>
      </c>
      <c r="R318" s="1"/>
    </row>
    <row r="319" spans="1:18">
      <c r="A319" s="13" t="s">
        <v>237</v>
      </c>
      <c r="B319" s="1" t="s">
        <v>11</v>
      </c>
      <c r="C319" s="1" t="s">
        <v>9</v>
      </c>
      <c r="D319" s="8" t="s">
        <v>59</v>
      </c>
      <c r="E319" s="1" t="s">
        <v>60</v>
      </c>
      <c r="F319" s="1" t="s">
        <v>73</v>
      </c>
      <c r="G319" s="14">
        <v>45654</v>
      </c>
      <c r="H319" s="1" t="s">
        <v>162</v>
      </c>
      <c r="I319" s="1">
        <v>2</v>
      </c>
      <c r="J319" s="1" t="s">
        <v>53</v>
      </c>
      <c r="K319" s="15">
        <v>619.46</v>
      </c>
      <c r="L319" s="1">
        <v>1690</v>
      </c>
      <c r="M319" s="1">
        <v>97</v>
      </c>
      <c r="N319" s="1">
        <v>3</v>
      </c>
      <c r="O319" s="1" t="s">
        <v>102</v>
      </c>
      <c r="P319" s="10">
        <v>0.64</v>
      </c>
      <c r="Q319" s="1" t="s">
        <v>238</v>
      </c>
      <c r="R319" s="1"/>
    </row>
    <row r="320" spans="1:18">
      <c r="A320" s="13" t="s">
        <v>239</v>
      </c>
      <c r="B320" s="1" t="s">
        <v>11</v>
      </c>
      <c r="C320" s="1" t="s">
        <v>9</v>
      </c>
      <c r="D320" s="8" t="s">
        <v>59</v>
      </c>
      <c r="E320" s="1" t="s">
        <v>60</v>
      </c>
      <c r="F320" s="1" t="s">
        <v>73</v>
      </c>
      <c r="G320" s="14">
        <v>45667</v>
      </c>
      <c r="H320" s="1" t="s">
        <v>240</v>
      </c>
      <c r="I320" s="1">
        <v>2</v>
      </c>
      <c r="J320" s="1" t="s">
        <v>53</v>
      </c>
      <c r="K320" s="15">
        <v>557.26</v>
      </c>
      <c r="L320" s="1">
        <v>1250</v>
      </c>
      <c r="M320" s="1">
        <v>77</v>
      </c>
      <c r="N320" s="1">
        <v>3</v>
      </c>
      <c r="O320" s="1" t="s">
        <v>102</v>
      </c>
      <c r="P320" s="10">
        <v>0.63</v>
      </c>
      <c r="Q320" s="1" t="s">
        <v>238</v>
      </c>
      <c r="R320" s="1"/>
    </row>
    <row r="321" spans="1:18">
      <c r="A321" s="13" t="s">
        <v>197</v>
      </c>
      <c r="B321" s="1" t="s">
        <v>11</v>
      </c>
      <c r="C321" s="1" t="s">
        <v>9</v>
      </c>
      <c r="G321" s="14">
        <v>45670</v>
      </c>
      <c r="H321" s="1" t="s">
        <v>162</v>
      </c>
      <c r="I321" s="1">
        <v>1</v>
      </c>
      <c r="J321" s="1" t="s">
        <v>53</v>
      </c>
      <c r="K321" s="15">
        <v>84.45</v>
      </c>
      <c r="M321" s="1"/>
      <c r="N321" s="1"/>
      <c r="O321" s="1"/>
      <c r="P321" s="10"/>
      <c r="Q321" s="1"/>
      <c r="R321" s="1"/>
    </row>
    <row r="322" spans="1:18">
      <c r="A322" s="13" t="s">
        <v>197</v>
      </c>
      <c r="B322" s="1" t="s">
        <v>11</v>
      </c>
      <c r="C322" s="1" t="s">
        <v>9</v>
      </c>
      <c r="G322" s="14">
        <v>45670</v>
      </c>
      <c r="H322" s="1" t="s">
        <v>162</v>
      </c>
      <c r="I322" s="1">
        <v>1</v>
      </c>
      <c r="J322" s="1" t="s">
        <v>53</v>
      </c>
      <c r="K322" s="15">
        <v>123.59</v>
      </c>
      <c r="M322" s="1"/>
      <c r="N322" s="1"/>
      <c r="O322" s="1"/>
      <c r="P322" s="10"/>
      <c r="Q322" s="1"/>
      <c r="R322" s="1"/>
    </row>
    <row r="323" spans="1:18">
      <c r="A323" s="13" t="s">
        <v>197</v>
      </c>
      <c r="B323" s="1" t="s">
        <v>11</v>
      </c>
      <c r="C323" s="1" t="s">
        <v>9</v>
      </c>
      <c r="G323" s="14">
        <v>45670</v>
      </c>
      <c r="H323" s="1" t="s">
        <v>162</v>
      </c>
      <c r="I323" s="1">
        <v>1</v>
      </c>
      <c r="J323" s="1" t="s">
        <v>53</v>
      </c>
      <c r="K323" s="15">
        <v>212.17</v>
      </c>
      <c r="M323" s="1"/>
      <c r="N323" s="1"/>
      <c r="O323" s="1"/>
      <c r="P323" s="10"/>
      <c r="Q323" s="1"/>
      <c r="R323" s="1"/>
    </row>
    <row r="324" spans="1:18">
      <c r="A324" s="13" t="s">
        <v>197</v>
      </c>
      <c r="B324" s="1" t="s">
        <v>11</v>
      </c>
      <c r="C324" s="1" t="s">
        <v>9</v>
      </c>
      <c r="G324" s="14">
        <v>45670</v>
      </c>
      <c r="H324" s="1" t="s">
        <v>162</v>
      </c>
      <c r="I324" s="1">
        <v>1</v>
      </c>
      <c r="J324" s="1" t="s">
        <v>53</v>
      </c>
      <c r="K324" s="15">
        <v>258.97000000000003</v>
      </c>
      <c r="M324" s="1"/>
      <c r="N324" s="1"/>
      <c r="O324" s="1"/>
      <c r="P324" s="10"/>
      <c r="Q324" s="1"/>
      <c r="R324" s="1"/>
    </row>
    <row r="325" spans="1:18" ht="42.75">
      <c r="A325" s="13" t="s">
        <v>197</v>
      </c>
      <c r="B325" s="1" t="s">
        <v>11</v>
      </c>
      <c r="C325" s="1" t="s">
        <v>9</v>
      </c>
      <c r="G325" s="14">
        <v>45670</v>
      </c>
      <c r="H325" s="1" t="s">
        <v>162</v>
      </c>
      <c r="I325" s="1">
        <v>1</v>
      </c>
      <c r="J325" s="1" t="s">
        <v>53</v>
      </c>
      <c r="K325" s="15">
        <v>317.23</v>
      </c>
      <c r="M325" s="1"/>
      <c r="N325" s="1"/>
      <c r="O325" s="1"/>
      <c r="P325" s="10"/>
      <c r="Q325" s="1"/>
      <c r="R325" s="1"/>
    </row>
    <row r="326" spans="1:18">
      <c r="A326" s="13" t="s">
        <v>197</v>
      </c>
      <c r="B326" s="1" t="s">
        <v>11</v>
      </c>
      <c r="C326" s="1" t="s">
        <v>9</v>
      </c>
      <c r="G326" s="14">
        <v>45670</v>
      </c>
      <c r="H326" s="1" t="s">
        <v>162</v>
      </c>
      <c r="I326" s="1">
        <v>1</v>
      </c>
      <c r="J326" s="1" t="s">
        <v>53</v>
      </c>
      <c r="K326" s="15">
        <v>384.03</v>
      </c>
      <c r="M326" s="1"/>
      <c r="N326" s="1"/>
      <c r="O326" s="1"/>
      <c r="P326" s="10"/>
      <c r="Q326" s="1"/>
      <c r="R326" s="1"/>
    </row>
    <row r="327" spans="1:18" ht="42.75">
      <c r="A327" s="13" t="s">
        <v>241</v>
      </c>
      <c r="B327" s="1" t="s">
        <v>11</v>
      </c>
      <c r="C327" s="1" t="s">
        <v>9</v>
      </c>
      <c r="D327" s="8" t="s">
        <v>242</v>
      </c>
      <c r="E327" s="1" t="s">
        <v>60</v>
      </c>
      <c r="F327" s="1" t="s">
        <v>61</v>
      </c>
      <c r="G327" s="14">
        <v>45671</v>
      </c>
      <c r="H327" s="1" t="s">
        <v>162</v>
      </c>
      <c r="I327" s="1">
        <v>1</v>
      </c>
      <c r="J327" s="1" t="s">
        <v>53</v>
      </c>
      <c r="K327" s="15">
        <v>141.55000000000001</v>
      </c>
      <c r="L327" s="1">
        <v>655</v>
      </c>
      <c r="M327" s="1">
        <v>68</v>
      </c>
      <c r="N327" s="1">
        <v>2</v>
      </c>
      <c r="O327" s="1" t="s">
        <v>85</v>
      </c>
      <c r="P327" s="10">
        <v>0.47</v>
      </c>
      <c r="Q327" s="1" t="s">
        <v>243</v>
      </c>
      <c r="R327" s="1"/>
    </row>
    <row r="328" spans="1:18">
      <c r="A328" s="13" t="s">
        <v>244</v>
      </c>
      <c r="B328" s="1" t="s">
        <v>11</v>
      </c>
      <c r="C328" s="1" t="s">
        <v>9</v>
      </c>
      <c r="D328" s="8" t="s">
        <v>59</v>
      </c>
      <c r="E328" s="1" t="s">
        <v>60</v>
      </c>
      <c r="F328" s="1" t="s">
        <v>73</v>
      </c>
      <c r="G328" s="14">
        <v>45681</v>
      </c>
      <c r="H328" s="1" t="s">
        <v>162</v>
      </c>
      <c r="I328" s="1">
        <v>2</v>
      </c>
      <c r="J328" s="1" t="s">
        <v>53</v>
      </c>
      <c r="K328" s="15">
        <v>831.82</v>
      </c>
      <c r="L328" s="1">
        <v>2000</v>
      </c>
      <c r="M328" s="1">
        <v>99</v>
      </c>
      <c r="N328" s="1">
        <v>3</v>
      </c>
      <c r="O328" s="1"/>
      <c r="P328" s="10"/>
      <c r="Q328" s="1"/>
      <c r="R328" s="1"/>
    </row>
    <row r="329" spans="1:18">
      <c r="A329" s="13" t="s">
        <v>245</v>
      </c>
      <c r="B329" s="1" t="s">
        <v>11</v>
      </c>
      <c r="C329" s="1" t="s">
        <v>9</v>
      </c>
      <c r="D329" s="8" t="s">
        <v>59</v>
      </c>
      <c r="E329" s="1" t="s">
        <v>60</v>
      </c>
      <c r="F329" s="1" t="s">
        <v>61</v>
      </c>
      <c r="G329" s="14">
        <v>45686</v>
      </c>
      <c r="H329" s="1" t="s">
        <v>162</v>
      </c>
      <c r="I329" s="1">
        <v>1</v>
      </c>
      <c r="J329" s="1" t="s">
        <v>53</v>
      </c>
      <c r="K329" s="15">
        <v>174.06</v>
      </c>
      <c r="L329" s="1">
        <v>835</v>
      </c>
      <c r="M329" s="1">
        <v>77</v>
      </c>
      <c r="N329" s="1">
        <v>2</v>
      </c>
      <c r="O329" s="1" t="s">
        <v>102</v>
      </c>
      <c r="P329" s="10">
        <v>0.62</v>
      </c>
      <c r="Q329" s="1" t="s">
        <v>246</v>
      </c>
      <c r="R329" s="1"/>
    </row>
    <row r="330" spans="1:18" ht="28.5">
      <c r="A330" s="13" t="s">
        <v>197</v>
      </c>
      <c r="B330" s="1" t="s">
        <v>11</v>
      </c>
      <c r="C330" s="1" t="s">
        <v>9</v>
      </c>
      <c r="G330" s="14">
        <v>45695</v>
      </c>
      <c r="H330" s="1" t="s">
        <v>162</v>
      </c>
      <c r="I330" s="1">
        <v>1</v>
      </c>
      <c r="J330" s="1" t="s">
        <v>53</v>
      </c>
      <c r="K330" s="15">
        <v>141.55000000000001</v>
      </c>
      <c r="M330" s="1"/>
      <c r="N330" s="1"/>
      <c r="O330" s="1"/>
      <c r="P330" s="10"/>
      <c r="Q330" s="1"/>
      <c r="R330" s="1"/>
    </row>
    <row r="331" spans="1:18">
      <c r="A331" s="13" t="s">
        <v>197</v>
      </c>
      <c r="B331" s="1" t="s">
        <v>11</v>
      </c>
      <c r="C331" s="1" t="s">
        <v>9</v>
      </c>
      <c r="G331" s="14">
        <v>45695</v>
      </c>
      <c r="H331" s="1" t="s">
        <v>162</v>
      </c>
      <c r="I331" s="1">
        <v>1</v>
      </c>
      <c r="J331" s="1" t="s">
        <v>53</v>
      </c>
      <c r="K331" s="15">
        <v>174.06</v>
      </c>
      <c r="M331" s="1"/>
      <c r="N331" s="1"/>
      <c r="O331" s="1"/>
      <c r="P331" s="10"/>
      <c r="Q331" s="1"/>
      <c r="R331" s="1"/>
    </row>
    <row r="332" spans="1:18" ht="28.5">
      <c r="A332" s="13" t="s">
        <v>197</v>
      </c>
      <c r="B332" s="1" t="s">
        <v>11</v>
      </c>
      <c r="C332" s="1" t="s">
        <v>9</v>
      </c>
      <c r="G332" s="14">
        <v>45695</v>
      </c>
      <c r="H332" s="1" t="s">
        <v>162</v>
      </c>
      <c r="I332" s="1">
        <v>1</v>
      </c>
      <c r="J332" s="1" t="s">
        <v>53</v>
      </c>
      <c r="K332" s="15">
        <v>302.23</v>
      </c>
      <c r="M332" s="1"/>
      <c r="N332" s="1"/>
      <c r="O332" s="1"/>
      <c r="P332" s="10"/>
      <c r="Q332" s="1"/>
      <c r="R332" s="1"/>
    </row>
    <row r="333" spans="1:18" ht="28.5">
      <c r="A333" s="13" t="s">
        <v>197</v>
      </c>
      <c r="B333" s="1" t="s">
        <v>11</v>
      </c>
      <c r="C333" s="1" t="s">
        <v>9</v>
      </c>
      <c r="G333" s="14">
        <v>45695</v>
      </c>
      <c r="H333" s="1" t="s">
        <v>162</v>
      </c>
      <c r="I333" s="1">
        <v>1</v>
      </c>
      <c r="J333" s="1" t="s">
        <v>53</v>
      </c>
      <c r="K333" s="15">
        <v>572.26</v>
      </c>
      <c r="M333" s="1"/>
      <c r="N333" s="1"/>
      <c r="O333" s="1"/>
      <c r="P333" s="10"/>
      <c r="Q333" s="1"/>
      <c r="R333" s="1"/>
    </row>
    <row r="334" spans="1:18">
      <c r="A334" s="13" t="s">
        <v>197</v>
      </c>
      <c r="B334" s="1" t="s">
        <v>11</v>
      </c>
      <c r="C334" s="1" t="s">
        <v>9</v>
      </c>
      <c r="G334" s="14">
        <v>45695</v>
      </c>
      <c r="H334" s="1" t="s">
        <v>162</v>
      </c>
      <c r="I334" s="1">
        <v>1</v>
      </c>
      <c r="J334" s="1" t="s">
        <v>53</v>
      </c>
      <c r="K334" s="15">
        <v>631.82000000000005</v>
      </c>
      <c r="M334" s="1"/>
      <c r="N334" s="1"/>
      <c r="O334" s="1"/>
      <c r="P334" s="10"/>
      <c r="Q334" s="1"/>
      <c r="R334" s="1"/>
    </row>
    <row r="335" spans="1:18">
      <c r="A335" s="13" t="s">
        <v>247</v>
      </c>
      <c r="B335" s="1" t="s">
        <v>11</v>
      </c>
      <c r="C335" s="1" t="s">
        <v>9</v>
      </c>
      <c r="D335" s="8" t="s">
        <v>59</v>
      </c>
      <c r="E335" s="1" t="s">
        <v>60</v>
      </c>
      <c r="F335" s="1" t="s">
        <v>61</v>
      </c>
      <c r="G335" s="14">
        <v>45699</v>
      </c>
      <c r="H335" s="1" t="s">
        <v>162</v>
      </c>
      <c r="I335" s="1">
        <v>1</v>
      </c>
      <c r="J335" s="1" t="s">
        <v>53</v>
      </c>
      <c r="K335" s="15">
        <v>164.21</v>
      </c>
      <c r="L335" s="1">
        <v>705</v>
      </c>
      <c r="M335" s="1">
        <v>79</v>
      </c>
      <c r="N335" s="1">
        <v>2</v>
      </c>
      <c r="O335" s="1" t="s">
        <v>85</v>
      </c>
      <c r="P335" s="10">
        <v>0.48</v>
      </c>
      <c r="Q335" s="1" t="s">
        <v>248</v>
      </c>
      <c r="R335" s="1"/>
    </row>
    <row r="336" spans="1:18">
      <c r="A336" s="13" t="s">
        <v>249</v>
      </c>
      <c r="B336" s="1" t="s">
        <v>11</v>
      </c>
      <c r="C336" s="1" t="s">
        <v>9</v>
      </c>
      <c r="D336" s="8" t="s">
        <v>59</v>
      </c>
      <c r="E336" s="1" t="s">
        <v>60</v>
      </c>
      <c r="F336" s="1" t="s">
        <v>73</v>
      </c>
      <c r="G336" s="14">
        <v>45702</v>
      </c>
      <c r="H336" s="1" t="s">
        <v>162</v>
      </c>
      <c r="I336" s="1">
        <v>2</v>
      </c>
      <c r="J336" s="1" t="s">
        <v>53</v>
      </c>
      <c r="K336" s="15">
        <v>633.86</v>
      </c>
      <c r="L336" s="1">
        <v>1339</v>
      </c>
      <c r="M336" s="1">
        <v>100</v>
      </c>
      <c r="N336" s="1">
        <v>3</v>
      </c>
      <c r="O336" s="1"/>
      <c r="P336" s="10"/>
      <c r="Q336" s="1"/>
      <c r="R336" s="1"/>
    </row>
    <row r="337" spans="1:18">
      <c r="A337" s="13" t="s">
        <v>250</v>
      </c>
      <c r="B337" s="1" t="s">
        <v>11</v>
      </c>
      <c r="C337" s="1" t="s">
        <v>9</v>
      </c>
      <c r="D337" s="8" t="s">
        <v>59</v>
      </c>
      <c r="E337" s="1" t="s">
        <v>60</v>
      </c>
      <c r="F337" s="1" t="s">
        <v>73</v>
      </c>
      <c r="G337" s="14">
        <v>45703</v>
      </c>
      <c r="H337" s="1" t="s">
        <v>162</v>
      </c>
      <c r="I337" s="1">
        <v>1</v>
      </c>
      <c r="J337" s="1" t="s">
        <v>53</v>
      </c>
      <c r="K337" s="15">
        <v>127.71</v>
      </c>
      <c r="L337" s="1">
        <v>500</v>
      </c>
      <c r="M337" s="1">
        <v>54</v>
      </c>
      <c r="N337" s="1">
        <v>2</v>
      </c>
      <c r="O337" s="1" t="s">
        <v>85</v>
      </c>
      <c r="P337" s="10">
        <v>0.4</v>
      </c>
      <c r="Q337" s="1" t="s">
        <v>251</v>
      </c>
      <c r="R337" s="1"/>
    </row>
    <row r="338" spans="1:18">
      <c r="A338" s="13" t="s">
        <v>252</v>
      </c>
      <c r="B338" s="1" t="s">
        <v>11</v>
      </c>
      <c r="C338" s="1" t="s">
        <v>9</v>
      </c>
      <c r="D338" s="8" t="s">
        <v>59</v>
      </c>
      <c r="E338" s="1" t="s">
        <v>60</v>
      </c>
      <c r="F338" s="1" t="s">
        <v>73</v>
      </c>
      <c r="G338" s="14">
        <v>45720</v>
      </c>
      <c r="H338" s="1" t="s">
        <v>162</v>
      </c>
      <c r="I338" s="1">
        <v>1</v>
      </c>
      <c r="J338" s="1" t="s">
        <v>53</v>
      </c>
      <c r="K338" s="15">
        <v>309.44</v>
      </c>
      <c r="L338" s="1">
        <v>1589</v>
      </c>
      <c r="M338" s="1">
        <v>100</v>
      </c>
      <c r="N338" s="1">
        <v>3</v>
      </c>
      <c r="O338" s="1"/>
      <c r="P338" s="10"/>
      <c r="Q338" s="1"/>
      <c r="R338" s="1"/>
    </row>
    <row r="339" spans="1:18">
      <c r="A339" s="13" t="s">
        <v>253</v>
      </c>
      <c r="B339" s="1" t="s">
        <v>11</v>
      </c>
      <c r="C339" s="1" t="s">
        <v>9</v>
      </c>
      <c r="D339" s="8" t="s">
        <v>59</v>
      </c>
      <c r="E339" s="1" t="s">
        <v>60</v>
      </c>
      <c r="F339" s="1" t="s">
        <v>73</v>
      </c>
      <c r="G339" s="14">
        <v>45730</v>
      </c>
      <c r="H339" s="1" t="s">
        <v>162</v>
      </c>
      <c r="I339" s="1">
        <v>2</v>
      </c>
      <c r="J339" s="1" t="s">
        <v>53</v>
      </c>
      <c r="K339" s="15">
        <v>335.18</v>
      </c>
      <c r="L339" s="1">
        <v>674</v>
      </c>
      <c r="M339" s="1">
        <v>77</v>
      </c>
      <c r="N339" s="1">
        <v>2</v>
      </c>
      <c r="O339" s="1" t="s">
        <v>85</v>
      </c>
      <c r="P339" s="10">
        <v>0.32</v>
      </c>
      <c r="Q339" s="1" t="s">
        <v>226</v>
      </c>
      <c r="R339" s="1"/>
    </row>
    <row r="340" spans="1:18">
      <c r="A340" s="13" t="s">
        <v>254</v>
      </c>
      <c r="B340" s="1" t="s">
        <v>11</v>
      </c>
      <c r="C340" s="1" t="s">
        <v>9</v>
      </c>
      <c r="D340" s="8" t="s">
        <v>59</v>
      </c>
      <c r="E340" s="1" t="s">
        <v>60</v>
      </c>
      <c r="F340" s="1" t="s">
        <v>255</v>
      </c>
      <c r="G340" s="14">
        <v>45744</v>
      </c>
      <c r="H340" s="1" t="s">
        <v>162</v>
      </c>
      <c r="I340" s="1">
        <v>2</v>
      </c>
      <c r="J340" s="1" t="s">
        <v>53</v>
      </c>
      <c r="K340" s="15">
        <v>328.42</v>
      </c>
      <c r="L340" s="1">
        <v>701</v>
      </c>
      <c r="M340" s="1">
        <v>79</v>
      </c>
      <c r="N340" s="1">
        <v>2</v>
      </c>
      <c r="O340" s="1" t="s">
        <v>102</v>
      </c>
      <c r="P340" s="10">
        <v>0.62</v>
      </c>
      <c r="Q340" s="1" t="s">
        <v>256</v>
      </c>
      <c r="R340" s="1"/>
    </row>
    <row r="341" spans="1:18">
      <c r="A341" s="13" t="s">
        <v>257</v>
      </c>
      <c r="B341" s="1" t="s">
        <v>11</v>
      </c>
      <c r="C341" s="1" t="s">
        <v>9</v>
      </c>
      <c r="D341" s="8" t="s">
        <v>258</v>
      </c>
      <c r="E341" s="1" t="s">
        <v>60</v>
      </c>
      <c r="F341" s="1" t="s">
        <v>61</v>
      </c>
      <c r="G341" s="14">
        <v>45750</v>
      </c>
      <c r="H341" s="1" t="s">
        <v>162</v>
      </c>
      <c r="I341" s="1">
        <v>1</v>
      </c>
      <c r="J341" s="1" t="s">
        <v>53</v>
      </c>
      <c r="K341" s="15">
        <v>100.93</v>
      </c>
      <c r="L341" s="1">
        <v>348</v>
      </c>
      <c r="M341" s="1">
        <v>41</v>
      </c>
      <c r="N341" s="1">
        <v>2</v>
      </c>
      <c r="O341" s="1" t="s">
        <v>64</v>
      </c>
      <c r="P341" s="10">
        <v>0.28000000000000003</v>
      </c>
      <c r="Q341" s="1" t="s">
        <v>251</v>
      </c>
      <c r="R341" s="1"/>
    </row>
    <row r="342" spans="1:18">
      <c r="A342" s="13" t="s">
        <v>259</v>
      </c>
      <c r="B342" s="1" t="s">
        <v>11</v>
      </c>
      <c r="C342" s="1" t="s">
        <v>9</v>
      </c>
      <c r="D342" s="8" t="s">
        <v>59</v>
      </c>
      <c r="E342" s="1" t="s">
        <v>60</v>
      </c>
      <c r="F342" s="1" t="s">
        <v>255</v>
      </c>
      <c r="G342" s="14">
        <v>45758</v>
      </c>
      <c r="H342" s="1" t="s">
        <v>162</v>
      </c>
      <c r="I342" s="1">
        <v>2</v>
      </c>
      <c r="J342" s="1" t="s">
        <v>53</v>
      </c>
      <c r="K342" s="15">
        <v>539.12</v>
      </c>
      <c r="L342" s="1">
        <v>1019</v>
      </c>
      <c r="M342" s="1">
        <v>84</v>
      </c>
      <c r="N342" s="1">
        <v>3</v>
      </c>
      <c r="O342" s="1" t="s">
        <v>85</v>
      </c>
      <c r="P342" s="10">
        <v>0.35</v>
      </c>
      <c r="Q342" s="1" t="s">
        <v>260</v>
      </c>
      <c r="R342" s="1"/>
    </row>
    <row r="343" spans="1:18">
      <c r="A343" s="13" t="s">
        <v>261</v>
      </c>
      <c r="B343" s="1" t="s">
        <v>11</v>
      </c>
      <c r="C343" s="1" t="s">
        <v>9</v>
      </c>
      <c r="G343" s="14">
        <v>45768</v>
      </c>
      <c r="H343" s="1" t="s">
        <v>162</v>
      </c>
      <c r="I343" s="1">
        <v>1</v>
      </c>
      <c r="J343" s="1" t="s">
        <v>53</v>
      </c>
      <c r="K343" s="15">
        <v>164.21</v>
      </c>
      <c r="M343" s="1"/>
      <c r="N343" s="1"/>
      <c r="O343" s="1"/>
      <c r="P343" s="10"/>
      <c r="Q343" s="1"/>
      <c r="R343" s="1"/>
    </row>
    <row r="344" spans="1:18">
      <c r="A344" s="13" t="s">
        <v>261</v>
      </c>
      <c r="B344" s="1" t="s">
        <v>11</v>
      </c>
      <c r="C344" s="1" t="s">
        <v>9</v>
      </c>
      <c r="G344" s="14">
        <v>45768</v>
      </c>
      <c r="H344" s="1" t="s">
        <v>162</v>
      </c>
      <c r="I344" s="1">
        <v>1</v>
      </c>
      <c r="J344" s="1" t="s">
        <v>53</v>
      </c>
      <c r="K344" s="15">
        <v>309.44</v>
      </c>
      <c r="M344" s="1"/>
      <c r="N344" s="1"/>
      <c r="O344" s="1"/>
      <c r="P344" s="10"/>
      <c r="Q344" s="1"/>
      <c r="R344" s="1"/>
    </row>
    <row r="345" spans="1:18">
      <c r="A345" s="13" t="s">
        <v>261</v>
      </c>
      <c r="B345" s="1" t="s">
        <v>11</v>
      </c>
      <c r="C345" s="1" t="s">
        <v>9</v>
      </c>
      <c r="G345" s="14">
        <v>45768</v>
      </c>
      <c r="H345" s="1" t="s">
        <v>162</v>
      </c>
      <c r="I345" s="1">
        <v>1</v>
      </c>
      <c r="J345" s="1" t="s">
        <v>53</v>
      </c>
      <c r="K345" s="15">
        <v>335.18</v>
      </c>
      <c r="M345" s="1"/>
      <c r="N345" s="1"/>
      <c r="O345" s="1"/>
      <c r="P345" s="10"/>
      <c r="Q345" s="1"/>
      <c r="R345" s="1"/>
    </row>
    <row r="346" spans="1:18">
      <c r="A346" s="13" t="s">
        <v>262</v>
      </c>
      <c r="B346" s="1" t="s">
        <v>11</v>
      </c>
      <c r="C346" s="1" t="s">
        <v>9</v>
      </c>
      <c r="D346" s="8" t="s">
        <v>59</v>
      </c>
      <c r="E346" s="1" t="s">
        <v>60</v>
      </c>
      <c r="F346" s="1" t="s">
        <v>263</v>
      </c>
      <c r="G346" s="14">
        <v>45772</v>
      </c>
      <c r="H346" s="1" t="s">
        <v>162</v>
      </c>
      <c r="I346" s="1">
        <v>2</v>
      </c>
      <c r="J346" s="1" t="s">
        <v>53</v>
      </c>
      <c r="K346" s="15">
        <v>582.38</v>
      </c>
      <c r="L346" s="1">
        <v>1930</v>
      </c>
      <c r="M346" s="1">
        <v>91</v>
      </c>
      <c r="N346" s="1">
        <v>3</v>
      </c>
      <c r="O346" s="1" t="s">
        <v>85</v>
      </c>
      <c r="P346" s="10">
        <v>0.23799999999999999</v>
      </c>
      <c r="Q346" s="1" t="s">
        <v>264</v>
      </c>
      <c r="R346" s="1"/>
    </row>
    <row r="347" spans="1:18">
      <c r="A347" s="13" t="s">
        <v>265</v>
      </c>
      <c r="B347" s="1" t="s">
        <v>11</v>
      </c>
      <c r="C347" s="1" t="s">
        <v>9</v>
      </c>
      <c r="D347" s="8" t="s">
        <v>266</v>
      </c>
      <c r="E347" s="1" t="s">
        <v>60</v>
      </c>
      <c r="F347" s="1" t="s">
        <v>267</v>
      </c>
      <c r="G347" s="14">
        <v>45776</v>
      </c>
      <c r="H347" s="1" t="s">
        <v>162</v>
      </c>
      <c r="I347" s="1">
        <v>1</v>
      </c>
      <c r="J347" s="1" t="s">
        <v>53</v>
      </c>
      <c r="K347" s="15">
        <v>121.71</v>
      </c>
      <c r="L347" s="1">
        <v>505</v>
      </c>
      <c r="M347" s="1">
        <v>54</v>
      </c>
      <c r="N347" s="1">
        <v>2</v>
      </c>
      <c r="O347" s="1" t="s">
        <v>102</v>
      </c>
      <c r="P347" s="10">
        <v>0.6</v>
      </c>
      <c r="Q347" s="1" t="s">
        <v>268</v>
      </c>
      <c r="R347" s="1"/>
    </row>
    <row r="348" spans="1:18">
      <c r="A348" s="13" t="s">
        <v>269</v>
      </c>
      <c r="B348" s="1" t="s">
        <v>11</v>
      </c>
      <c r="C348" s="1" t="s">
        <v>9</v>
      </c>
      <c r="D348" s="8" t="s">
        <v>59</v>
      </c>
      <c r="E348" s="1" t="s">
        <v>60</v>
      </c>
      <c r="F348" s="1" t="s">
        <v>73</v>
      </c>
      <c r="G348" s="14">
        <v>45786</v>
      </c>
      <c r="H348" s="1" t="s">
        <v>162</v>
      </c>
      <c r="I348" s="1">
        <v>2</v>
      </c>
      <c r="J348" s="1" t="s">
        <v>53</v>
      </c>
      <c r="K348" s="15">
        <v>513.37</v>
      </c>
      <c r="L348" s="1">
        <v>830</v>
      </c>
      <c r="M348" s="1">
        <v>100</v>
      </c>
      <c r="N348" s="1">
        <v>3</v>
      </c>
      <c r="O348" s="1" t="s">
        <v>64</v>
      </c>
      <c r="P348" s="10">
        <v>0.26</v>
      </c>
      <c r="Q348" s="1" t="s">
        <v>270</v>
      </c>
      <c r="R348" s="1"/>
    </row>
    <row r="349" spans="1:18">
      <c r="A349" s="13" t="s">
        <v>271</v>
      </c>
      <c r="B349" s="1" t="s">
        <v>11</v>
      </c>
      <c r="C349" s="1" t="s">
        <v>9</v>
      </c>
      <c r="D349" s="8" t="s">
        <v>59</v>
      </c>
      <c r="E349" s="1" t="s">
        <v>60</v>
      </c>
      <c r="F349" s="1" t="s">
        <v>61</v>
      </c>
      <c r="G349" s="14">
        <v>45790</v>
      </c>
      <c r="H349" s="1" t="s">
        <v>162</v>
      </c>
      <c r="I349" s="1">
        <v>1</v>
      </c>
      <c r="J349" s="1" t="s">
        <v>53</v>
      </c>
      <c r="K349" s="15">
        <v>108.59</v>
      </c>
      <c r="L349" s="1">
        <v>473</v>
      </c>
      <c r="M349" s="1">
        <v>52</v>
      </c>
      <c r="N349" s="1">
        <v>2</v>
      </c>
      <c r="O349" s="1" t="s">
        <v>85</v>
      </c>
      <c r="P349" s="10">
        <v>0.29599999999999999</v>
      </c>
      <c r="Q349" s="1" t="s">
        <v>272</v>
      </c>
      <c r="R349" s="1"/>
    </row>
    <row r="350" spans="1:18">
      <c r="A350" s="13" t="s">
        <v>261</v>
      </c>
      <c r="B350" s="1" t="s">
        <v>11</v>
      </c>
      <c r="C350" s="1" t="s">
        <v>9</v>
      </c>
      <c r="D350" s="8" t="s">
        <v>273</v>
      </c>
      <c r="E350" s="1" t="s">
        <v>60</v>
      </c>
      <c r="F350" s="1" t="s">
        <v>274</v>
      </c>
      <c r="G350" s="14">
        <v>45793</v>
      </c>
      <c r="H350" s="1" t="s">
        <v>162</v>
      </c>
      <c r="I350" s="1">
        <v>1</v>
      </c>
      <c r="J350" s="1" t="s">
        <v>53</v>
      </c>
      <c r="K350" s="15">
        <v>63.85</v>
      </c>
      <c r="L350" s="1">
        <v>175</v>
      </c>
      <c r="M350" s="1">
        <v>23</v>
      </c>
      <c r="N350" s="1">
        <v>2</v>
      </c>
      <c r="O350" s="1" t="s">
        <v>64</v>
      </c>
      <c r="P350" s="10">
        <v>0.246</v>
      </c>
      <c r="Q350" s="1" t="s">
        <v>275</v>
      </c>
      <c r="R350" s="1"/>
    </row>
    <row r="351" spans="1:18">
      <c r="A351" s="13" t="s">
        <v>276</v>
      </c>
      <c r="B351" s="1" t="s">
        <v>11</v>
      </c>
      <c r="C351" s="1" t="s">
        <v>9</v>
      </c>
      <c r="G351" s="14">
        <v>45793</v>
      </c>
      <c r="H351" s="1" t="s">
        <v>162</v>
      </c>
      <c r="I351" s="1">
        <v>2</v>
      </c>
      <c r="J351" s="1" t="s">
        <v>53</v>
      </c>
      <c r="K351" s="15">
        <v>100.93</v>
      </c>
      <c r="M351" s="1"/>
      <c r="N351" s="1"/>
      <c r="O351" s="1"/>
      <c r="P351" s="10"/>
      <c r="Q351" s="1"/>
      <c r="R351" s="1"/>
    </row>
    <row r="352" spans="1:18">
      <c r="A352" s="13" t="s">
        <v>261</v>
      </c>
      <c r="B352" s="1" t="s">
        <v>11</v>
      </c>
      <c r="C352" s="1" t="s">
        <v>9</v>
      </c>
      <c r="G352" s="14">
        <v>45793</v>
      </c>
      <c r="H352" s="1" t="s">
        <v>162</v>
      </c>
      <c r="I352" s="1">
        <v>1</v>
      </c>
      <c r="J352" s="1" t="s">
        <v>53</v>
      </c>
      <c r="K352" s="15">
        <v>127.71</v>
      </c>
      <c r="M352" s="1"/>
      <c r="N352" s="1"/>
      <c r="O352" s="1"/>
      <c r="P352" s="10"/>
      <c r="Q352" s="1"/>
      <c r="R352" s="1"/>
    </row>
    <row r="353" spans="1:18">
      <c r="A353" s="13" t="s">
        <v>261</v>
      </c>
      <c r="B353" s="1" t="s">
        <v>11</v>
      </c>
      <c r="C353" s="1" t="s">
        <v>9</v>
      </c>
      <c r="G353" s="14">
        <v>45793</v>
      </c>
      <c r="H353" s="1" t="s">
        <v>162</v>
      </c>
      <c r="I353" s="1">
        <v>1</v>
      </c>
      <c r="J353" s="1" t="s">
        <v>53</v>
      </c>
      <c r="K353" s="15">
        <v>164.21</v>
      </c>
      <c r="M353" s="1"/>
      <c r="N353" s="1"/>
      <c r="O353" s="1"/>
      <c r="P353" s="10"/>
      <c r="Q353" s="1"/>
      <c r="R353" s="1"/>
    </row>
    <row r="354" spans="1:18">
      <c r="A354" s="13" t="s">
        <v>261</v>
      </c>
      <c r="B354" s="1" t="s">
        <v>11</v>
      </c>
      <c r="C354" s="1" t="s">
        <v>9</v>
      </c>
      <c r="G354" s="14">
        <v>45793</v>
      </c>
      <c r="H354" s="1" t="s">
        <v>162</v>
      </c>
      <c r="I354" s="1">
        <v>1</v>
      </c>
      <c r="J354" s="1" t="s">
        <v>53</v>
      </c>
      <c r="K354" s="15">
        <v>298.69</v>
      </c>
      <c r="M354" s="1"/>
      <c r="N354" s="1"/>
      <c r="O354" s="1"/>
      <c r="P354" s="10"/>
      <c r="Q354" s="1"/>
      <c r="R354" s="1"/>
    </row>
    <row r="355" spans="1:18">
      <c r="A355" s="13" t="s">
        <v>277</v>
      </c>
      <c r="B355" s="1" t="s">
        <v>11</v>
      </c>
      <c r="C355" s="1" t="s">
        <v>9</v>
      </c>
      <c r="D355" s="8" t="s">
        <v>59</v>
      </c>
      <c r="E355" s="1" t="s">
        <v>60</v>
      </c>
      <c r="F355" s="1" t="s">
        <v>255</v>
      </c>
      <c r="G355" s="14">
        <v>45800</v>
      </c>
      <c r="H355" s="1" t="s">
        <v>162</v>
      </c>
      <c r="I355" s="1">
        <v>2</v>
      </c>
      <c r="J355" s="1" t="s">
        <v>53</v>
      </c>
      <c r="K355" s="4">
        <v>618.88</v>
      </c>
      <c r="L355" s="1">
        <v>1231</v>
      </c>
      <c r="M355" s="1">
        <v>100</v>
      </c>
      <c r="N355" s="1">
        <v>3</v>
      </c>
      <c r="O355" s="1"/>
      <c r="P355" s="10"/>
      <c r="Q355" s="1"/>
      <c r="R355" s="1"/>
    </row>
    <row r="356" spans="1:18">
      <c r="A356" s="13" t="s">
        <v>278</v>
      </c>
      <c r="B356" s="1" t="s">
        <v>11</v>
      </c>
      <c r="C356" s="1" t="s">
        <v>9</v>
      </c>
      <c r="D356" s="8" t="s">
        <v>59</v>
      </c>
      <c r="E356" s="1" t="s">
        <v>60</v>
      </c>
      <c r="F356" s="1" t="s">
        <v>61</v>
      </c>
      <c r="G356" s="14">
        <v>45804</v>
      </c>
      <c r="H356" s="1" t="s">
        <v>162</v>
      </c>
      <c r="I356" s="1">
        <v>1</v>
      </c>
      <c r="J356" s="1" t="s">
        <v>53</v>
      </c>
      <c r="K356" s="4">
        <v>117.41</v>
      </c>
      <c r="L356" s="1">
        <v>495</v>
      </c>
      <c r="M356" s="1">
        <v>49</v>
      </c>
      <c r="N356" s="1">
        <v>2</v>
      </c>
      <c r="O356" s="1" t="s">
        <v>64</v>
      </c>
      <c r="P356" s="10">
        <v>0.26300000000000001</v>
      </c>
      <c r="Q356" s="1" t="s">
        <v>275</v>
      </c>
      <c r="R356" s="1"/>
    </row>
    <row r="357" spans="1:18">
      <c r="A357" s="13" t="s">
        <v>261</v>
      </c>
      <c r="B357" s="1" t="s">
        <v>11</v>
      </c>
      <c r="C357" s="1" t="s">
        <v>9</v>
      </c>
      <c r="G357" s="14">
        <v>45810</v>
      </c>
      <c r="H357" s="1" t="s">
        <v>162</v>
      </c>
      <c r="I357" s="1">
        <v>1</v>
      </c>
      <c r="J357" s="1" t="s">
        <v>53</v>
      </c>
      <c r="K357" s="4">
        <v>127.71</v>
      </c>
      <c r="M357" s="1"/>
      <c r="N357" s="1"/>
      <c r="O357" s="1"/>
      <c r="P357" s="10"/>
      <c r="Q357" s="1"/>
      <c r="R357" s="1"/>
    </row>
    <row r="358" spans="1:18">
      <c r="A358" s="13" t="s">
        <v>261</v>
      </c>
      <c r="B358" s="1" t="s">
        <v>11</v>
      </c>
      <c r="C358" s="1" t="s">
        <v>9</v>
      </c>
      <c r="G358" s="14">
        <v>45810</v>
      </c>
      <c r="H358" s="1" t="s">
        <v>162</v>
      </c>
      <c r="I358" s="1">
        <v>1</v>
      </c>
      <c r="J358" s="1" t="s">
        <v>53</v>
      </c>
      <c r="K358" s="4">
        <v>164.21</v>
      </c>
      <c r="M358" s="1"/>
      <c r="N358" s="1"/>
      <c r="O358" s="1"/>
      <c r="P358" s="10"/>
      <c r="Q358" s="1"/>
      <c r="R358" s="1"/>
    </row>
    <row r="359" spans="1:18">
      <c r="A359" s="13" t="s">
        <v>261</v>
      </c>
      <c r="B359" s="1" t="s">
        <v>11</v>
      </c>
      <c r="C359" s="1" t="s">
        <v>9</v>
      </c>
      <c r="G359" s="14">
        <v>45810</v>
      </c>
      <c r="H359" s="1" t="s">
        <v>162</v>
      </c>
      <c r="I359" s="1">
        <v>1</v>
      </c>
      <c r="J359" s="1" t="s">
        <v>53</v>
      </c>
      <c r="K359" s="4">
        <v>633.88</v>
      </c>
      <c r="M359" s="1"/>
      <c r="N359" s="1"/>
      <c r="O359" s="1"/>
      <c r="P359" s="10"/>
      <c r="Q359" s="1"/>
      <c r="R359" s="1"/>
    </row>
    <row r="360" spans="1:18">
      <c r="A360" s="13" t="s">
        <v>279</v>
      </c>
      <c r="B360" s="1" t="s">
        <v>11</v>
      </c>
      <c r="C360" s="1" t="s">
        <v>9</v>
      </c>
      <c r="D360" s="8" t="s">
        <v>59</v>
      </c>
      <c r="E360" s="1" t="s">
        <v>60</v>
      </c>
      <c r="F360" s="1" t="s">
        <v>255</v>
      </c>
      <c r="G360" s="14">
        <v>45814</v>
      </c>
      <c r="H360" s="1" t="s">
        <v>162</v>
      </c>
      <c r="I360" s="1">
        <v>2</v>
      </c>
      <c r="J360" s="1" t="s">
        <v>53</v>
      </c>
      <c r="K360" s="15">
        <v>572.08000000000004</v>
      </c>
      <c r="L360" s="1">
        <v>1020</v>
      </c>
      <c r="M360" s="1">
        <v>90</v>
      </c>
      <c r="N360" s="1">
        <v>3</v>
      </c>
      <c r="O360" s="1" t="s">
        <v>102</v>
      </c>
      <c r="P360" s="10">
        <v>0.65</v>
      </c>
      <c r="Q360" s="1" t="s">
        <v>268</v>
      </c>
      <c r="R360" s="1"/>
    </row>
    <row r="361" spans="1:18">
      <c r="A361" s="13" t="s">
        <v>280</v>
      </c>
      <c r="B361" s="1" t="s">
        <v>11</v>
      </c>
      <c r="C361" s="1" t="s">
        <v>9</v>
      </c>
      <c r="D361" s="8" t="s">
        <v>59</v>
      </c>
      <c r="E361" s="1" t="s">
        <v>60</v>
      </c>
      <c r="F361" s="1" t="s">
        <v>255</v>
      </c>
      <c r="G361" s="14">
        <v>45815</v>
      </c>
      <c r="H361" s="1" t="s">
        <v>162</v>
      </c>
      <c r="I361" s="1">
        <v>1</v>
      </c>
      <c r="J361" s="1" t="s">
        <v>53</v>
      </c>
      <c r="K361" s="15">
        <v>105.05</v>
      </c>
      <c r="L361" s="1">
        <v>250</v>
      </c>
      <c r="M361" s="1">
        <v>43</v>
      </c>
      <c r="N361" s="1">
        <v>2</v>
      </c>
      <c r="O361" s="1" t="s">
        <v>85</v>
      </c>
      <c r="P361" s="10">
        <v>0.5</v>
      </c>
      <c r="Q361" s="1" t="s">
        <v>268</v>
      </c>
      <c r="R361" s="1"/>
    </row>
    <row r="362" spans="1:18">
      <c r="A362" s="1" t="s">
        <v>261</v>
      </c>
      <c r="B362" s="1" t="s">
        <v>11</v>
      </c>
      <c r="C362" s="1" t="s">
        <v>9</v>
      </c>
      <c r="G362" s="14">
        <v>45821</v>
      </c>
      <c r="H362" s="1" t="s">
        <v>162</v>
      </c>
      <c r="I362" s="1">
        <v>1</v>
      </c>
      <c r="J362" s="1" t="s">
        <v>53</v>
      </c>
      <c r="K362" s="15">
        <v>108.59</v>
      </c>
      <c r="M362" s="1"/>
      <c r="N362" s="1"/>
      <c r="O362" s="1"/>
      <c r="P362" s="10"/>
      <c r="Q362" s="1"/>
      <c r="R362" s="1"/>
    </row>
    <row r="363" spans="1:18">
      <c r="A363" s="1" t="s">
        <v>261</v>
      </c>
      <c r="B363" s="1" t="s">
        <v>11</v>
      </c>
      <c r="C363" s="1" t="s">
        <v>9</v>
      </c>
      <c r="G363" s="14">
        <v>45821</v>
      </c>
      <c r="H363" s="1" t="s">
        <v>162</v>
      </c>
      <c r="I363" s="1">
        <v>1</v>
      </c>
      <c r="J363" s="1" t="s">
        <v>53</v>
      </c>
      <c r="K363" s="15">
        <v>117.41</v>
      </c>
      <c r="M363" s="1"/>
      <c r="N363" s="1"/>
      <c r="O363" s="1"/>
      <c r="P363" s="10"/>
      <c r="Q363" s="1"/>
      <c r="R363" s="1"/>
    </row>
    <row r="364" spans="1:18">
      <c r="A364" s="1" t="s">
        <v>261</v>
      </c>
      <c r="B364" s="1" t="s">
        <v>11</v>
      </c>
      <c r="C364" s="1" t="s">
        <v>9</v>
      </c>
      <c r="G364" s="14">
        <v>45821</v>
      </c>
      <c r="H364" s="1" t="s">
        <v>162</v>
      </c>
      <c r="I364" s="1">
        <v>1</v>
      </c>
      <c r="J364" s="1" t="s">
        <v>53</v>
      </c>
      <c r="K364" s="15">
        <v>283.69</v>
      </c>
      <c r="M364" s="1"/>
      <c r="N364" s="1"/>
      <c r="O364" s="1"/>
      <c r="P364" s="10"/>
      <c r="Q364" s="1"/>
      <c r="R364" s="1"/>
    </row>
    <row r="365" spans="1:18" ht="28.5">
      <c r="A365" s="1" t="s">
        <v>261</v>
      </c>
      <c r="B365" s="1" t="s">
        <v>11</v>
      </c>
      <c r="C365" s="1" t="s">
        <v>9</v>
      </c>
      <c r="G365" s="14">
        <v>45821</v>
      </c>
      <c r="H365" s="1" t="s">
        <v>162</v>
      </c>
      <c r="I365" s="1">
        <v>1</v>
      </c>
      <c r="J365" s="1" t="s">
        <v>53</v>
      </c>
      <c r="K365" s="15">
        <v>513.37</v>
      </c>
      <c r="M365" s="1"/>
      <c r="N365" s="1"/>
      <c r="O365" s="1"/>
      <c r="P365" s="10"/>
      <c r="Q365" s="1"/>
      <c r="R365" s="1"/>
    </row>
    <row r="366" spans="1:18">
      <c r="A366" s="1" t="s">
        <v>261</v>
      </c>
      <c r="B366" s="1" t="s">
        <v>11</v>
      </c>
      <c r="C366" s="1" t="s">
        <v>9</v>
      </c>
      <c r="G366" s="14">
        <v>45821</v>
      </c>
      <c r="H366" s="1" t="s">
        <v>162</v>
      </c>
      <c r="I366" s="1">
        <v>1</v>
      </c>
      <c r="J366" s="1" t="s">
        <v>53</v>
      </c>
      <c r="K366" s="15">
        <v>618.88</v>
      </c>
      <c r="M366" s="1"/>
      <c r="N366" s="1"/>
      <c r="O366" s="1"/>
      <c r="P366" s="10"/>
      <c r="Q366" s="1"/>
      <c r="R366" s="1"/>
    </row>
    <row r="367" spans="1:18">
      <c r="A367" s="13" t="s">
        <v>281</v>
      </c>
      <c r="B367" s="1" t="s">
        <v>11</v>
      </c>
      <c r="C367" s="1" t="s">
        <v>9</v>
      </c>
      <c r="D367" s="8" t="s">
        <v>59</v>
      </c>
      <c r="E367" s="1" t="s">
        <v>60</v>
      </c>
      <c r="F367" s="1" t="s">
        <v>255</v>
      </c>
      <c r="G367" s="6">
        <v>45826</v>
      </c>
      <c r="H367" s="1" t="s">
        <v>162</v>
      </c>
      <c r="I367" s="1">
        <v>1</v>
      </c>
      <c r="J367" s="1" t="s">
        <v>53</v>
      </c>
      <c r="K367" s="4">
        <v>104.02</v>
      </c>
      <c r="L367" s="1">
        <v>269</v>
      </c>
      <c r="M367" s="1">
        <v>43</v>
      </c>
      <c r="N367" s="1">
        <v>2</v>
      </c>
      <c r="O367" s="1" t="s">
        <v>64</v>
      </c>
      <c r="P367" s="10">
        <v>0.28000000000000003</v>
      </c>
      <c r="Q367" s="1" t="s">
        <v>275</v>
      </c>
      <c r="R367" s="1"/>
    </row>
    <row r="368" spans="1:18" ht="28.5">
      <c r="A368" s="1" t="s">
        <v>282</v>
      </c>
      <c r="B368" s="1" t="s">
        <v>11</v>
      </c>
      <c r="C368" s="1" t="s">
        <v>9</v>
      </c>
      <c r="D368" s="8" t="s">
        <v>59</v>
      </c>
      <c r="E368" s="1" t="s">
        <v>60</v>
      </c>
      <c r="F368" s="1" t="s">
        <v>61</v>
      </c>
      <c r="G368" s="6">
        <v>45832</v>
      </c>
      <c r="H368" s="1" t="s">
        <v>162</v>
      </c>
      <c r="I368" s="1">
        <v>2</v>
      </c>
      <c r="J368" s="1" t="s">
        <v>53</v>
      </c>
      <c r="K368" s="4">
        <v>142.13</v>
      </c>
      <c r="L368" s="1">
        <v>365</v>
      </c>
      <c r="M368" s="1">
        <v>61</v>
      </c>
      <c r="N368" s="1">
        <v>2</v>
      </c>
      <c r="O368" s="1" t="s">
        <v>102</v>
      </c>
      <c r="P368" s="10">
        <v>0.7</v>
      </c>
      <c r="Q368" s="1"/>
      <c r="R368" s="1"/>
    </row>
    <row r="369" spans="1:18">
      <c r="A369" s="1" t="s">
        <v>283</v>
      </c>
      <c r="B369" s="1" t="s">
        <v>11</v>
      </c>
      <c r="C369" s="1" t="s">
        <v>9</v>
      </c>
      <c r="D369" s="8" t="s">
        <v>59</v>
      </c>
      <c r="E369" s="1" t="s">
        <v>60</v>
      </c>
      <c r="F369" s="1" t="s">
        <v>61</v>
      </c>
      <c r="G369" s="6">
        <v>45834</v>
      </c>
      <c r="H369" s="1" t="s">
        <v>162</v>
      </c>
      <c r="I369" s="1">
        <v>1</v>
      </c>
      <c r="J369" s="1" t="s">
        <v>53</v>
      </c>
      <c r="K369" s="4">
        <v>80.33</v>
      </c>
      <c r="L369" s="1">
        <v>180</v>
      </c>
      <c r="M369" s="1">
        <v>31</v>
      </c>
      <c r="N369" s="1">
        <v>2</v>
      </c>
      <c r="O369" s="1" t="s">
        <v>85</v>
      </c>
      <c r="P369" s="10">
        <v>0.45</v>
      </c>
      <c r="Q369" s="1" t="s">
        <v>284</v>
      </c>
      <c r="R369" s="1"/>
    </row>
    <row r="370" spans="1:18" ht="28.5">
      <c r="A370" s="1" t="s">
        <v>261</v>
      </c>
      <c r="B370" s="1" t="s">
        <v>11</v>
      </c>
      <c r="C370" s="1" t="s">
        <v>9</v>
      </c>
      <c r="G370" s="6">
        <v>45838</v>
      </c>
      <c r="H370" s="1" t="s">
        <v>162</v>
      </c>
      <c r="I370" s="1">
        <v>1</v>
      </c>
      <c r="J370" s="1" t="s">
        <v>53</v>
      </c>
      <c r="K370" s="4">
        <v>51.4</v>
      </c>
      <c r="M370" s="1"/>
      <c r="N370" s="1"/>
      <c r="O370" s="1"/>
      <c r="P370" s="10"/>
      <c r="Q370" s="1"/>
      <c r="R370" s="1"/>
    </row>
    <row r="371" spans="1:18" ht="28.5">
      <c r="A371" s="1" t="s">
        <v>261</v>
      </c>
      <c r="B371" s="1" t="s">
        <v>11</v>
      </c>
      <c r="C371" s="1" t="s">
        <v>9</v>
      </c>
      <c r="G371" s="6">
        <v>45838</v>
      </c>
      <c r="H371" s="1" t="s">
        <v>162</v>
      </c>
      <c r="I371" s="1">
        <v>1</v>
      </c>
      <c r="J371" s="1" t="s">
        <v>53</v>
      </c>
      <c r="K371" s="4">
        <v>80.33</v>
      </c>
      <c r="M371" s="1"/>
      <c r="N371" s="1"/>
      <c r="O371" s="1"/>
      <c r="P371" s="10"/>
      <c r="Q371" s="1"/>
      <c r="R371" s="1"/>
    </row>
    <row r="372" spans="1:18" ht="42.75">
      <c r="A372" s="1" t="s">
        <v>261</v>
      </c>
      <c r="B372" s="1" t="s">
        <v>11</v>
      </c>
      <c r="C372" s="1" t="s">
        <v>9</v>
      </c>
      <c r="G372" s="6">
        <v>45838</v>
      </c>
      <c r="H372" s="1" t="s">
        <v>162</v>
      </c>
      <c r="I372" s="1">
        <v>1</v>
      </c>
      <c r="J372" s="1" t="s">
        <v>53</v>
      </c>
      <c r="K372" s="4">
        <v>104.02</v>
      </c>
      <c r="M372" s="1"/>
      <c r="N372" s="1"/>
      <c r="O372" s="1"/>
      <c r="P372" s="10"/>
      <c r="Q372" s="1"/>
      <c r="R372" s="1"/>
    </row>
    <row r="373" spans="1:18">
      <c r="A373" s="1" t="s">
        <v>261</v>
      </c>
      <c r="B373" s="1" t="s">
        <v>11</v>
      </c>
      <c r="C373" s="1" t="s">
        <v>9</v>
      </c>
      <c r="G373" s="6">
        <v>45838</v>
      </c>
      <c r="H373" s="1" t="s">
        <v>162</v>
      </c>
      <c r="I373" s="1">
        <v>1</v>
      </c>
      <c r="J373" s="1" t="s">
        <v>53</v>
      </c>
      <c r="K373" s="4">
        <v>105.05</v>
      </c>
      <c r="M373" s="1"/>
      <c r="N373" s="1"/>
      <c r="O373" s="1"/>
      <c r="P373" s="10"/>
      <c r="Q373" s="1"/>
      <c r="R373" s="1"/>
    </row>
    <row r="374" spans="1:18">
      <c r="A374" s="1" t="s">
        <v>261</v>
      </c>
      <c r="B374" s="1" t="s">
        <v>11</v>
      </c>
      <c r="C374" s="1" t="s">
        <v>9</v>
      </c>
      <c r="G374" s="6">
        <v>45838</v>
      </c>
      <c r="H374" s="1" t="s">
        <v>162</v>
      </c>
      <c r="I374" s="1">
        <v>1</v>
      </c>
      <c r="J374" s="1" t="s">
        <v>53</v>
      </c>
      <c r="K374" s="4">
        <v>142.13</v>
      </c>
      <c r="M374" s="1"/>
      <c r="N374" s="1"/>
      <c r="O374" s="1"/>
      <c r="P374" s="10"/>
      <c r="Q374" s="1"/>
      <c r="R374" s="1"/>
    </row>
    <row r="375" spans="1:18">
      <c r="A375" s="1" t="s">
        <v>261</v>
      </c>
      <c r="B375" s="1" t="s">
        <v>11</v>
      </c>
      <c r="C375" s="1" t="s">
        <v>9</v>
      </c>
      <c r="G375" s="6">
        <v>45838</v>
      </c>
      <c r="H375" s="1" t="s">
        <v>162</v>
      </c>
      <c r="I375" s="1">
        <v>1</v>
      </c>
      <c r="J375" s="1" t="s">
        <v>53</v>
      </c>
      <c r="K375" s="4">
        <v>218.35</v>
      </c>
      <c r="M375" s="1"/>
      <c r="N375" s="1"/>
      <c r="O375" s="1"/>
      <c r="P375" s="10"/>
      <c r="Q375" s="1"/>
      <c r="R375" s="1"/>
    </row>
    <row r="376" spans="1:18">
      <c r="A376" s="1" t="s">
        <v>261</v>
      </c>
      <c r="B376" s="1" t="s">
        <v>11</v>
      </c>
      <c r="C376" s="1" t="s">
        <v>9</v>
      </c>
      <c r="G376" s="6">
        <v>45838</v>
      </c>
      <c r="H376" s="1" t="s">
        <v>162</v>
      </c>
      <c r="I376" s="1">
        <v>1</v>
      </c>
      <c r="J376" s="1" t="s">
        <v>53</v>
      </c>
      <c r="K376" s="4">
        <v>572.08000000000004</v>
      </c>
      <c r="M376" s="1"/>
      <c r="N376" s="1"/>
      <c r="O376" s="1"/>
      <c r="P376" s="10"/>
      <c r="Q376" s="1"/>
      <c r="R376" s="1"/>
    </row>
    <row r="377" spans="1:18">
      <c r="A377" s="1" t="s">
        <v>285</v>
      </c>
      <c r="B377" s="1" t="s">
        <v>11</v>
      </c>
      <c r="C377" s="1" t="s">
        <v>9</v>
      </c>
      <c r="D377" s="8" t="s">
        <v>59</v>
      </c>
      <c r="E377" s="1" t="s">
        <v>60</v>
      </c>
      <c r="F377" s="1" t="s">
        <v>61</v>
      </c>
      <c r="G377" s="6">
        <v>45855</v>
      </c>
      <c r="H377" s="1" t="s">
        <v>162</v>
      </c>
      <c r="I377" s="1">
        <v>1</v>
      </c>
      <c r="J377" s="1" t="s">
        <v>53</v>
      </c>
      <c r="K377" s="4">
        <v>80.33</v>
      </c>
      <c r="L377" s="1">
        <v>185</v>
      </c>
      <c r="M377" s="1">
        <v>31</v>
      </c>
      <c r="N377" s="1">
        <v>2</v>
      </c>
      <c r="O377" s="1" t="s">
        <v>85</v>
      </c>
      <c r="P377" s="10" t="s">
        <v>286</v>
      </c>
      <c r="Q377" s="6" t="s">
        <v>287</v>
      </c>
      <c r="R377" s="1"/>
    </row>
    <row r="378" spans="1:18">
      <c r="A378" s="13" t="s">
        <v>288</v>
      </c>
      <c r="B378" s="1" t="s">
        <v>11</v>
      </c>
      <c r="C378" s="1" t="s">
        <v>10</v>
      </c>
      <c r="G378" s="14">
        <v>45506</v>
      </c>
      <c r="H378" s="1" t="s">
        <v>162</v>
      </c>
      <c r="I378" s="1">
        <v>1</v>
      </c>
      <c r="J378" s="1" t="s">
        <v>53</v>
      </c>
      <c r="K378" s="15">
        <v>47.82</v>
      </c>
      <c r="M378" s="1"/>
      <c r="N378" s="1"/>
      <c r="O378" s="1"/>
      <c r="P378" s="10"/>
      <c r="Q378" s="1"/>
      <c r="R378" s="1"/>
    </row>
    <row r="379" spans="1:18">
      <c r="A379" s="13" t="s">
        <v>288</v>
      </c>
      <c r="B379" s="1" t="s">
        <v>11</v>
      </c>
      <c r="C379" s="1" t="s">
        <v>10</v>
      </c>
      <c r="G379" s="14">
        <v>45520</v>
      </c>
      <c r="H379" s="1" t="s">
        <v>162</v>
      </c>
      <c r="I379" s="1">
        <v>1</v>
      </c>
      <c r="J379" s="1" t="s">
        <v>53</v>
      </c>
      <c r="K379" s="15">
        <v>48.85</v>
      </c>
      <c r="M379" s="1"/>
      <c r="N379" s="1"/>
      <c r="O379" s="1"/>
      <c r="P379" s="10"/>
      <c r="Q379" s="1"/>
      <c r="R379" s="1"/>
    </row>
    <row r="380" spans="1:18">
      <c r="A380" s="13" t="s">
        <v>288</v>
      </c>
      <c r="B380" s="1" t="s">
        <v>11</v>
      </c>
      <c r="C380" s="1" t="s">
        <v>10</v>
      </c>
      <c r="G380" s="14">
        <v>45520</v>
      </c>
      <c r="H380" s="1" t="s">
        <v>162</v>
      </c>
      <c r="I380" s="1">
        <v>1</v>
      </c>
      <c r="J380" s="1" t="s">
        <v>53</v>
      </c>
      <c r="K380" s="15">
        <v>48.85</v>
      </c>
      <c r="M380" s="1"/>
      <c r="N380" s="1"/>
      <c r="O380" s="1"/>
      <c r="P380" s="10"/>
      <c r="Q380" s="1"/>
      <c r="R380" s="1"/>
    </row>
    <row r="381" spans="1:18">
      <c r="A381" s="13" t="s">
        <v>288</v>
      </c>
      <c r="B381" s="1" t="s">
        <v>11</v>
      </c>
      <c r="C381" s="1" t="s">
        <v>10</v>
      </c>
      <c r="G381" s="14">
        <v>45520</v>
      </c>
      <c r="H381" s="1" t="s">
        <v>162</v>
      </c>
      <c r="I381" s="1">
        <v>1</v>
      </c>
      <c r="J381" s="1" t="s">
        <v>53</v>
      </c>
      <c r="K381" s="15">
        <v>50.91</v>
      </c>
      <c r="M381" s="1"/>
      <c r="N381" s="1"/>
      <c r="O381" s="1"/>
      <c r="P381" s="10"/>
      <c r="Q381" s="1"/>
      <c r="R381" s="1"/>
    </row>
    <row r="382" spans="1:18">
      <c r="A382" s="13" t="s">
        <v>288</v>
      </c>
      <c r="B382" s="1" t="s">
        <v>11</v>
      </c>
      <c r="C382" s="1" t="s">
        <v>10</v>
      </c>
      <c r="G382" s="14">
        <v>45520</v>
      </c>
      <c r="H382" s="1" t="s">
        <v>162</v>
      </c>
      <c r="I382" s="1">
        <v>1</v>
      </c>
      <c r="J382" s="1" t="s">
        <v>53</v>
      </c>
      <c r="K382" s="15">
        <v>50.91</v>
      </c>
      <c r="M382" s="1"/>
      <c r="N382" s="1"/>
      <c r="O382" s="1"/>
      <c r="P382" s="10"/>
      <c r="Q382" s="1"/>
      <c r="R382" s="1"/>
    </row>
    <row r="383" spans="1:18">
      <c r="A383" s="13" t="s">
        <v>288</v>
      </c>
      <c r="B383" s="1" t="s">
        <v>11</v>
      </c>
      <c r="C383" s="1" t="s">
        <v>10</v>
      </c>
      <c r="G383" s="14">
        <v>45520</v>
      </c>
      <c r="H383" s="1" t="s">
        <v>162</v>
      </c>
      <c r="I383" s="1">
        <v>1</v>
      </c>
      <c r="J383" s="1" t="s">
        <v>53</v>
      </c>
      <c r="K383" s="15">
        <v>50.91</v>
      </c>
      <c r="M383" s="1"/>
      <c r="N383" s="1"/>
      <c r="O383" s="1"/>
      <c r="P383" s="10"/>
      <c r="Q383" s="1"/>
      <c r="R383" s="1"/>
    </row>
    <row r="384" spans="1:18">
      <c r="A384" s="13" t="s">
        <v>288</v>
      </c>
      <c r="B384" s="1" t="s">
        <v>11</v>
      </c>
      <c r="C384" s="1" t="s">
        <v>10</v>
      </c>
      <c r="G384" s="14">
        <v>45520</v>
      </c>
      <c r="H384" s="1" t="s">
        <v>162</v>
      </c>
      <c r="I384" s="1">
        <v>1</v>
      </c>
      <c r="J384" s="1" t="s">
        <v>53</v>
      </c>
      <c r="K384" s="15">
        <v>85.34</v>
      </c>
      <c r="M384" s="1"/>
      <c r="N384" s="1"/>
      <c r="O384" s="1"/>
      <c r="P384" s="10"/>
      <c r="Q384" s="1"/>
      <c r="R384" s="1"/>
    </row>
    <row r="385" spans="1:18">
      <c r="A385" s="13" t="s">
        <v>288</v>
      </c>
      <c r="B385" s="1" t="s">
        <v>11</v>
      </c>
      <c r="C385" s="1" t="s">
        <v>10</v>
      </c>
      <c r="G385" s="14">
        <v>45574</v>
      </c>
      <c r="H385" s="1" t="s">
        <v>162</v>
      </c>
      <c r="I385" s="1">
        <v>1</v>
      </c>
      <c r="J385" s="1" t="s">
        <v>53</v>
      </c>
      <c r="K385" s="4">
        <v>47.82</v>
      </c>
      <c r="M385" s="1"/>
      <c r="N385" s="1"/>
      <c r="O385" s="1"/>
      <c r="P385" s="10"/>
      <c r="Q385" s="1"/>
      <c r="R385" s="1"/>
    </row>
    <row r="386" spans="1:18">
      <c r="A386" s="13" t="s">
        <v>288</v>
      </c>
      <c r="B386" s="1" t="s">
        <v>11</v>
      </c>
      <c r="C386" s="1" t="s">
        <v>10</v>
      </c>
      <c r="G386" s="14">
        <v>45574</v>
      </c>
      <c r="H386" s="1" t="s">
        <v>162</v>
      </c>
      <c r="I386" s="1">
        <v>1</v>
      </c>
      <c r="J386" s="1" t="s">
        <v>53</v>
      </c>
      <c r="K386" s="4">
        <v>47.82</v>
      </c>
      <c r="M386" s="1"/>
      <c r="N386" s="1"/>
      <c r="O386" s="1"/>
      <c r="P386" s="10"/>
      <c r="Q386" s="1"/>
      <c r="R386" s="1"/>
    </row>
    <row r="387" spans="1:18">
      <c r="A387" s="13" t="s">
        <v>288</v>
      </c>
      <c r="B387" s="1" t="s">
        <v>11</v>
      </c>
      <c r="C387" s="1" t="s">
        <v>10</v>
      </c>
      <c r="G387" s="14">
        <v>45574</v>
      </c>
      <c r="H387" s="1" t="s">
        <v>162</v>
      </c>
      <c r="I387" s="1">
        <v>1</v>
      </c>
      <c r="J387" s="1" t="s">
        <v>53</v>
      </c>
      <c r="K387" s="4">
        <v>48.85</v>
      </c>
      <c r="M387" s="1"/>
      <c r="N387" s="1"/>
      <c r="O387" s="1"/>
      <c r="P387" s="10"/>
      <c r="Q387" s="1"/>
      <c r="R387" s="1"/>
    </row>
    <row r="388" spans="1:18">
      <c r="A388" s="13" t="s">
        <v>288</v>
      </c>
      <c r="B388" s="1" t="s">
        <v>11</v>
      </c>
      <c r="C388" s="1" t="s">
        <v>10</v>
      </c>
      <c r="G388" s="14">
        <v>45574</v>
      </c>
      <c r="H388" s="1" t="s">
        <v>162</v>
      </c>
      <c r="I388" s="1">
        <v>1</v>
      </c>
      <c r="J388" s="1" t="s">
        <v>53</v>
      </c>
      <c r="K388" s="4">
        <v>48.85</v>
      </c>
      <c r="M388" s="1"/>
      <c r="N388" s="1"/>
      <c r="O388" s="1"/>
      <c r="P388" s="10"/>
      <c r="Q388" s="1"/>
      <c r="R388" s="1"/>
    </row>
    <row r="389" spans="1:18">
      <c r="A389" s="13" t="s">
        <v>288</v>
      </c>
      <c r="B389" s="1" t="s">
        <v>11</v>
      </c>
      <c r="C389" s="1" t="s">
        <v>10</v>
      </c>
      <c r="G389" s="14">
        <v>45574</v>
      </c>
      <c r="H389" s="1" t="s">
        <v>162</v>
      </c>
      <c r="I389" s="1">
        <v>1</v>
      </c>
      <c r="J389" s="1" t="s">
        <v>53</v>
      </c>
      <c r="K389" s="4">
        <v>48.85</v>
      </c>
      <c r="M389" s="1"/>
      <c r="N389" s="1"/>
      <c r="O389" s="1"/>
      <c r="P389" s="10"/>
      <c r="Q389" s="1"/>
      <c r="R389" s="1"/>
    </row>
    <row r="390" spans="1:18">
      <c r="A390" s="13" t="s">
        <v>288</v>
      </c>
      <c r="B390" s="1" t="s">
        <v>11</v>
      </c>
      <c r="C390" s="1" t="s">
        <v>10</v>
      </c>
      <c r="G390" s="14">
        <v>45574</v>
      </c>
      <c r="H390" s="1" t="s">
        <v>162</v>
      </c>
      <c r="I390" s="1">
        <v>1</v>
      </c>
      <c r="J390" s="1" t="s">
        <v>53</v>
      </c>
      <c r="K390" s="4">
        <v>50.91</v>
      </c>
      <c r="M390" s="1"/>
      <c r="N390" s="1"/>
      <c r="O390" s="1"/>
      <c r="P390" s="10"/>
      <c r="Q390" s="1"/>
      <c r="R390" s="1"/>
    </row>
    <row r="391" spans="1:18">
      <c r="A391" s="13" t="s">
        <v>288</v>
      </c>
      <c r="B391" s="1" t="s">
        <v>11</v>
      </c>
      <c r="C391" s="1" t="s">
        <v>10</v>
      </c>
      <c r="G391" s="14">
        <v>45574</v>
      </c>
      <c r="H391" s="1" t="s">
        <v>162</v>
      </c>
      <c r="I391" s="1">
        <v>1</v>
      </c>
      <c r="J391" s="1" t="s">
        <v>53</v>
      </c>
      <c r="K391" s="4">
        <v>50.91</v>
      </c>
      <c r="M391" s="1"/>
      <c r="N391" s="1"/>
      <c r="O391" s="1"/>
      <c r="P391" s="10"/>
      <c r="Q391" s="1"/>
      <c r="R391" s="1"/>
    </row>
    <row r="392" spans="1:18">
      <c r="A392" s="13" t="s">
        <v>288</v>
      </c>
      <c r="B392" s="1" t="s">
        <v>11</v>
      </c>
      <c r="C392" s="1" t="s">
        <v>10</v>
      </c>
      <c r="G392" s="14">
        <v>45574</v>
      </c>
      <c r="H392" s="1" t="s">
        <v>162</v>
      </c>
      <c r="I392" s="1">
        <v>1</v>
      </c>
      <c r="J392" s="1" t="s">
        <v>53</v>
      </c>
      <c r="K392" s="4">
        <v>50.91</v>
      </c>
      <c r="M392" s="1"/>
      <c r="N392" s="1"/>
      <c r="O392" s="1"/>
      <c r="P392" s="10"/>
      <c r="Q392" s="1"/>
      <c r="R392" s="1"/>
    </row>
    <row r="393" spans="1:18">
      <c r="A393" s="13" t="s">
        <v>288</v>
      </c>
      <c r="B393" s="1" t="s">
        <v>11</v>
      </c>
      <c r="C393" s="1" t="s">
        <v>10</v>
      </c>
      <c r="G393" s="14">
        <v>45575</v>
      </c>
      <c r="H393" s="1" t="s">
        <v>162</v>
      </c>
      <c r="I393" s="1">
        <v>1</v>
      </c>
      <c r="J393" s="1" t="s">
        <v>53</v>
      </c>
      <c r="K393" s="4">
        <v>47.82</v>
      </c>
      <c r="M393" s="1"/>
      <c r="N393" s="1"/>
      <c r="O393" s="1"/>
      <c r="P393" s="10"/>
      <c r="Q393" s="1"/>
      <c r="R393" s="1"/>
    </row>
    <row r="394" spans="1:18">
      <c r="A394" s="13" t="s">
        <v>288</v>
      </c>
      <c r="B394" s="1" t="s">
        <v>11</v>
      </c>
      <c r="C394" s="1" t="s">
        <v>10</v>
      </c>
      <c r="G394" s="14">
        <v>45575</v>
      </c>
      <c r="H394" s="1" t="s">
        <v>162</v>
      </c>
      <c r="I394" s="1">
        <v>1</v>
      </c>
      <c r="J394" s="1" t="s">
        <v>53</v>
      </c>
      <c r="K394" s="4">
        <v>47.82</v>
      </c>
      <c r="M394" s="1"/>
      <c r="N394" s="1"/>
      <c r="O394" s="1"/>
      <c r="P394" s="10"/>
      <c r="Q394" s="1"/>
      <c r="R394" s="1"/>
    </row>
    <row r="395" spans="1:18">
      <c r="A395" s="13" t="s">
        <v>288</v>
      </c>
      <c r="B395" s="1" t="s">
        <v>11</v>
      </c>
      <c r="C395" s="1" t="s">
        <v>10</v>
      </c>
      <c r="G395" s="14">
        <v>45575</v>
      </c>
      <c r="H395" s="1" t="s">
        <v>162</v>
      </c>
      <c r="I395" s="1">
        <v>2</v>
      </c>
      <c r="J395" s="1" t="s">
        <v>53</v>
      </c>
      <c r="K395" s="4">
        <v>47.82</v>
      </c>
      <c r="M395" s="1"/>
      <c r="N395" s="1"/>
      <c r="O395" s="1"/>
      <c r="P395" s="10"/>
      <c r="Q395" s="1"/>
      <c r="R395" s="1"/>
    </row>
    <row r="396" spans="1:18">
      <c r="A396" s="13" t="s">
        <v>288</v>
      </c>
      <c r="B396" s="1" t="s">
        <v>11</v>
      </c>
      <c r="C396" s="1" t="s">
        <v>10</v>
      </c>
      <c r="G396" s="14">
        <v>45575</v>
      </c>
      <c r="H396" s="1" t="s">
        <v>162</v>
      </c>
      <c r="I396" s="1">
        <v>1</v>
      </c>
      <c r="J396" s="1" t="s">
        <v>53</v>
      </c>
      <c r="K396" s="4">
        <v>48.85</v>
      </c>
      <c r="M396" s="1"/>
      <c r="N396" s="1"/>
      <c r="O396" s="1"/>
      <c r="P396" s="10"/>
      <c r="Q396" s="1"/>
      <c r="R396" s="1"/>
    </row>
    <row r="397" spans="1:18">
      <c r="A397" s="13" t="s">
        <v>288</v>
      </c>
      <c r="B397" s="1" t="s">
        <v>11</v>
      </c>
      <c r="C397" s="1" t="s">
        <v>10</v>
      </c>
      <c r="G397" s="14">
        <v>45575</v>
      </c>
      <c r="H397" s="1" t="s">
        <v>162</v>
      </c>
      <c r="I397" s="1">
        <v>1</v>
      </c>
      <c r="J397" s="1" t="s">
        <v>53</v>
      </c>
      <c r="K397" s="4">
        <v>48.85</v>
      </c>
      <c r="M397" s="1"/>
      <c r="N397" s="1"/>
      <c r="O397" s="1"/>
      <c r="P397" s="10"/>
      <c r="Q397" s="1"/>
      <c r="R397" s="1"/>
    </row>
    <row r="398" spans="1:18">
      <c r="A398" s="13" t="s">
        <v>288</v>
      </c>
      <c r="B398" s="1" t="s">
        <v>11</v>
      </c>
      <c r="C398" s="1" t="s">
        <v>10</v>
      </c>
      <c r="G398" s="14">
        <v>45575</v>
      </c>
      <c r="H398" s="1" t="s">
        <v>162</v>
      </c>
      <c r="I398" s="1">
        <v>1</v>
      </c>
      <c r="J398" s="1" t="s">
        <v>53</v>
      </c>
      <c r="K398" s="4">
        <v>48.85</v>
      </c>
      <c r="M398" s="1"/>
      <c r="N398" s="1"/>
      <c r="O398" s="1"/>
      <c r="P398" s="10"/>
      <c r="Q398" s="1"/>
      <c r="R398" s="1"/>
    </row>
    <row r="399" spans="1:18">
      <c r="A399" s="13" t="s">
        <v>288</v>
      </c>
      <c r="B399" s="1" t="s">
        <v>11</v>
      </c>
      <c r="C399" s="1" t="s">
        <v>10</v>
      </c>
      <c r="G399" s="14">
        <v>45575</v>
      </c>
      <c r="H399" s="1" t="s">
        <v>162</v>
      </c>
      <c r="I399" s="1">
        <v>1</v>
      </c>
      <c r="J399" s="1" t="s">
        <v>53</v>
      </c>
      <c r="K399" s="4">
        <v>50.91</v>
      </c>
      <c r="M399" s="1"/>
      <c r="N399" s="1"/>
      <c r="O399" s="1"/>
      <c r="P399" s="10"/>
      <c r="Q399" s="1"/>
      <c r="R399" s="1"/>
    </row>
    <row r="400" spans="1:18">
      <c r="A400" s="13" t="s">
        <v>288</v>
      </c>
      <c r="B400" s="1" t="s">
        <v>11</v>
      </c>
      <c r="C400" s="1" t="s">
        <v>10</v>
      </c>
      <c r="G400" s="14">
        <v>45575</v>
      </c>
      <c r="H400" s="1" t="s">
        <v>162</v>
      </c>
      <c r="I400" s="1">
        <v>1</v>
      </c>
      <c r="J400" s="1" t="s">
        <v>53</v>
      </c>
      <c r="K400" s="4">
        <v>50.91</v>
      </c>
      <c r="M400" s="1"/>
      <c r="N400" s="1"/>
      <c r="O400" s="1"/>
      <c r="P400" s="10"/>
      <c r="Q400" s="1"/>
      <c r="R400" s="1"/>
    </row>
    <row r="401" spans="1:18">
      <c r="A401" s="13" t="s">
        <v>288</v>
      </c>
      <c r="B401" s="1" t="s">
        <v>11</v>
      </c>
      <c r="C401" s="1" t="s">
        <v>10</v>
      </c>
      <c r="G401" s="14">
        <v>45575</v>
      </c>
      <c r="H401" s="1" t="s">
        <v>162</v>
      </c>
      <c r="I401" s="1">
        <v>1</v>
      </c>
      <c r="J401" s="1" t="s">
        <v>53</v>
      </c>
      <c r="K401" s="4">
        <v>50.91</v>
      </c>
      <c r="M401" s="1"/>
      <c r="N401" s="1"/>
      <c r="O401" s="1"/>
      <c r="P401" s="10"/>
      <c r="Q401" s="1"/>
      <c r="R401" s="1"/>
    </row>
    <row r="402" spans="1:18">
      <c r="A402" s="13" t="s">
        <v>288</v>
      </c>
      <c r="B402" s="1" t="s">
        <v>11</v>
      </c>
      <c r="C402" s="1" t="s">
        <v>10</v>
      </c>
      <c r="G402" s="14">
        <v>45583</v>
      </c>
      <c r="H402" s="1" t="s">
        <v>162</v>
      </c>
      <c r="I402" s="1">
        <v>1</v>
      </c>
      <c r="J402" s="1" t="s">
        <v>53</v>
      </c>
      <c r="K402" s="15">
        <v>347.1</v>
      </c>
      <c r="M402" s="1"/>
      <c r="N402" s="1"/>
      <c r="O402" s="1"/>
      <c r="P402" s="10"/>
      <c r="Q402" s="1"/>
      <c r="R402" s="1"/>
    </row>
    <row r="403" spans="1:18">
      <c r="A403" s="13" t="s">
        <v>288</v>
      </c>
      <c r="B403" s="1" t="s">
        <v>11</v>
      </c>
      <c r="C403" s="1" t="s">
        <v>10</v>
      </c>
      <c r="G403" s="14">
        <v>45593</v>
      </c>
      <c r="H403" s="1" t="s">
        <v>162</v>
      </c>
      <c r="I403" s="1">
        <v>1</v>
      </c>
      <c r="J403" s="1" t="s">
        <v>53</v>
      </c>
      <c r="K403" s="15">
        <v>48.85</v>
      </c>
      <c r="M403" s="1"/>
      <c r="N403" s="1"/>
      <c r="O403" s="1"/>
      <c r="P403" s="10"/>
      <c r="Q403" s="1"/>
      <c r="R403" s="1"/>
    </row>
    <row r="404" spans="1:18">
      <c r="A404" s="13" t="s">
        <v>288</v>
      </c>
      <c r="B404" s="1" t="s">
        <v>11</v>
      </c>
      <c r="C404" s="1" t="s">
        <v>10</v>
      </c>
      <c r="G404" s="14">
        <v>45593</v>
      </c>
      <c r="H404" s="1" t="s">
        <v>162</v>
      </c>
      <c r="I404" s="1">
        <v>2</v>
      </c>
      <c r="J404" s="1" t="s">
        <v>53</v>
      </c>
      <c r="K404" s="15">
        <v>48.85</v>
      </c>
      <c r="M404" s="1"/>
      <c r="N404" s="1"/>
      <c r="O404" s="1"/>
      <c r="P404" s="10"/>
      <c r="Q404" s="1"/>
      <c r="R404" s="1"/>
    </row>
    <row r="405" spans="1:18">
      <c r="A405" s="13" t="s">
        <v>288</v>
      </c>
      <c r="B405" s="1" t="s">
        <v>11</v>
      </c>
      <c r="C405" s="1" t="s">
        <v>10</v>
      </c>
      <c r="G405" s="14">
        <v>45593</v>
      </c>
      <c r="H405" s="1" t="s">
        <v>162</v>
      </c>
      <c r="I405" s="1">
        <v>1</v>
      </c>
      <c r="J405" s="1" t="s">
        <v>53</v>
      </c>
      <c r="K405" s="15">
        <v>50.91</v>
      </c>
      <c r="M405" s="1"/>
      <c r="N405" s="1"/>
      <c r="O405" s="1"/>
      <c r="P405" s="10"/>
      <c r="Q405" s="1"/>
      <c r="R405" s="1"/>
    </row>
    <row r="406" spans="1:18">
      <c r="A406" s="13" t="s">
        <v>288</v>
      </c>
      <c r="B406" s="1" t="s">
        <v>11</v>
      </c>
      <c r="C406" s="1" t="s">
        <v>10</v>
      </c>
      <c r="G406" s="14">
        <v>45593</v>
      </c>
      <c r="H406" s="1" t="s">
        <v>162</v>
      </c>
      <c r="I406" s="1">
        <v>1</v>
      </c>
      <c r="J406" s="1" t="s">
        <v>53</v>
      </c>
      <c r="K406" s="15">
        <v>50.91</v>
      </c>
      <c r="M406" s="1"/>
      <c r="N406" s="1"/>
      <c r="O406" s="1"/>
      <c r="P406" s="10"/>
      <c r="Q406" s="1"/>
      <c r="R406" s="1"/>
    </row>
    <row r="407" spans="1:18">
      <c r="A407" s="13" t="s">
        <v>288</v>
      </c>
      <c r="B407" s="1" t="s">
        <v>11</v>
      </c>
      <c r="C407" s="1" t="s">
        <v>10</v>
      </c>
      <c r="G407" s="14">
        <v>45628</v>
      </c>
      <c r="H407" s="1" t="s">
        <v>162</v>
      </c>
      <c r="I407" s="1">
        <v>1</v>
      </c>
      <c r="J407" s="1" t="s">
        <v>53</v>
      </c>
      <c r="K407" s="15">
        <v>409.34</v>
      </c>
      <c r="M407" s="1"/>
      <c r="N407" s="1"/>
      <c r="O407" s="1"/>
      <c r="P407" s="10"/>
      <c r="Q407" s="1"/>
      <c r="R407" s="1"/>
    </row>
    <row r="408" spans="1:18">
      <c r="A408" s="13" t="s">
        <v>288</v>
      </c>
      <c r="B408" s="1" t="s">
        <v>11</v>
      </c>
      <c r="C408" s="1" t="s">
        <v>10</v>
      </c>
      <c r="G408" s="14">
        <v>45638</v>
      </c>
      <c r="H408" s="1" t="s">
        <v>162</v>
      </c>
      <c r="I408" s="1">
        <v>1</v>
      </c>
      <c r="J408" s="1" t="s">
        <v>53</v>
      </c>
      <c r="K408" s="15">
        <v>48.85</v>
      </c>
      <c r="M408" s="1"/>
      <c r="N408" s="1"/>
      <c r="O408" s="1"/>
      <c r="P408" s="10"/>
      <c r="Q408" s="1"/>
      <c r="R408" s="1"/>
    </row>
    <row r="409" spans="1:18">
      <c r="A409" s="13" t="s">
        <v>288</v>
      </c>
      <c r="B409" s="1" t="s">
        <v>11</v>
      </c>
      <c r="C409" s="1" t="s">
        <v>10</v>
      </c>
      <c r="G409" s="14">
        <v>45670</v>
      </c>
      <c r="H409" s="1" t="s">
        <v>162</v>
      </c>
      <c r="I409" s="1">
        <v>1</v>
      </c>
      <c r="J409" s="1" t="s">
        <v>53</v>
      </c>
      <c r="K409" s="15">
        <v>49.88</v>
      </c>
      <c r="M409" s="1"/>
      <c r="N409" s="1"/>
      <c r="O409" s="1"/>
      <c r="P409" s="10"/>
      <c r="Q409" s="1"/>
      <c r="R409" s="1"/>
    </row>
    <row r="410" spans="1:18">
      <c r="A410" s="13" t="s">
        <v>288</v>
      </c>
      <c r="B410" s="1" t="s">
        <v>11</v>
      </c>
      <c r="C410" s="1" t="s">
        <v>10</v>
      </c>
      <c r="G410" s="14">
        <v>45670</v>
      </c>
      <c r="H410" s="1" t="s">
        <v>162</v>
      </c>
      <c r="I410" s="1">
        <v>1</v>
      </c>
      <c r="J410" s="1" t="s">
        <v>53</v>
      </c>
      <c r="K410" s="15">
        <v>50.91</v>
      </c>
      <c r="M410" s="1"/>
      <c r="N410" s="1"/>
      <c r="O410" s="1"/>
      <c r="P410" s="10"/>
      <c r="Q410" s="1"/>
      <c r="R410" s="1"/>
    </row>
    <row r="411" spans="1:18">
      <c r="A411" s="13" t="s">
        <v>288</v>
      </c>
      <c r="B411" s="1" t="s">
        <v>11</v>
      </c>
      <c r="C411" s="1" t="s">
        <v>10</v>
      </c>
      <c r="G411" s="14">
        <v>45701</v>
      </c>
      <c r="H411" s="1" t="s">
        <v>162</v>
      </c>
      <c r="I411" s="1">
        <v>1</v>
      </c>
      <c r="J411" s="1" t="s">
        <v>53</v>
      </c>
      <c r="K411" s="15">
        <v>46.79</v>
      </c>
      <c r="M411" s="1"/>
      <c r="N411" s="1"/>
      <c r="O411" s="1"/>
      <c r="P411" s="10"/>
      <c r="Q411" s="1"/>
      <c r="R411" s="1"/>
    </row>
    <row r="412" spans="1:18">
      <c r="A412" s="13" t="s">
        <v>288</v>
      </c>
      <c r="B412" s="1" t="s">
        <v>11</v>
      </c>
      <c r="C412" s="1" t="s">
        <v>10</v>
      </c>
      <c r="G412" s="14">
        <v>45701</v>
      </c>
      <c r="H412" s="1" t="s">
        <v>162</v>
      </c>
      <c r="I412" s="1">
        <v>1</v>
      </c>
      <c r="J412" s="1" t="s">
        <v>53</v>
      </c>
      <c r="K412" s="15">
        <v>48.85</v>
      </c>
      <c r="M412" s="1"/>
      <c r="N412" s="1"/>
      <c r="O412" s="1"/>
      <c r="P412" s="10"/>
      <c r="Q412" s="1"/>
      <c r="R412" s="1"/>
    </row>
    <row r="413" spans="1:18">
      <c r="A413" s="13" t="s">
        <v>288</v>
      </c>
      <c r="B413" s="1" t="s">
        <v>11</v>
      </c>
      <c r="C413" s="1" t="s">
        <v>10</v>
      </c>
      <c r="G413" s="14">
        <v>45701</v>
      </c>
      <c r="H413" s="1" t="s">
        <v>162</v>
      </c>
      <c r="I413" s="1">
        <v>1</v>
      </c>
      <c r="J413" s="1" t="s">
        <v>53</v>
      </c>
      <c r="K413" s="15">
        <v>48.85</v>
      </c>
      <c r="M413" s="1"/>
      <c r="N413" s="1"/>
      <c r="O413" s="1"/>
      <c r="P413" s="10"/>
      <c r="Q413" s="1"/>
      <c r="R413" s="1"/>
    </row>
    <row r="414" spans="1:18">
      <c r="A414" s="13" t="s">
        <v>288</v>
      </c>
      <c r="B414" s="1" t="s">
        <v>11</v>
      </c>
      <c r="C414" s="1" t="s">
        <v>10</v>
      </c>
      <c r="G414" s="14">
        <v>45701</v>
      </c>
      <c r="H414" s="1" t="s">
        <v>162</v>
      </c>
      <c r="I414" s="1">
        <v>2</v>
      </c>
      <c r="J414" s="1" t="s">
        <v>53</v>
      </c>
      <c r="K414" s="15">
        <v>50.91</v>
      </c>
      <c r="M414" s="1"/>
      <c r="N414" s="1"/>
      <c r="O414" s="1"/>
      <c r="P414" s="10"/>
      <c r="Q414" s="1"/>
      <c r="R414" s="1"/>
    </row>
    <row r="415" spans="1:18">
      <c r="A415" s="13" t="s">
        <v>288</v>
      </c>
      <c r="B415" s="1" t="s">
        <v>11</v>
      </c>
      <c r="C415" s="1" t="s">
        <v>10</v>
      </c>
      <c r="G415" s="14">
        <v>45701</v>
      </c>
      <c r="H415" s="1" t="s">
        <v>162</v>
      </c>
      <c r="I415" s="1">
        <v>2</v>
      </c>
      <c r="J415" s="1" t="s">
        <v>53</v>
      </c>
      <c r="K415" s="15">
        <v>52.97</v>
      </c>
      <c r="M415" s="1"/>
      <c r="N415" s="1"/>
      <c r="O415" s="1"/>
      <c r="P415" s="10"/>
      <c r="Q415" s="1"/>
      <c r="R415" s="1"/>
    </row>
    <row r="416" spans="1:18">
      <c r="A416" s="13" t="s">
        <v>288</v>
      </c>
      <c r="B416" s="1" t="s">
        <v>11</v>
      </c>
      <c r="C416" s="1" t="s">
        <v>10</v>
      </c>
      <c r="G416" s="14">
        <v>45737</v>
      </c>
      <c r="H416" s="1" t="s">
        <v>162</v>
      </c>
      <c r="I416" s="1">
        <v>1</v>
      </c>
      <c r="J416" s="1" t="s">
        <v>53</v>
      </c>
      <c r="K416" s="15">
        <v>48.85</v>
      </c>
      <c r="M416" s="1"/>
      <c r="N416" s="1"/>
      <c r="O416" s="1"/>
      <c r="P416" s="10"/>
      <c r="Q416" s="1"/>
      <c r="R416" s="1"/>
    </row>
    <row r="417" spans="1:18">
      <c r="A417" s="13" t="s">
        <v>288</v>
      </c>
      <c r="B417" s="1" t="s">
        <v>11</v>
      </c>
      <c r="C417" s="1" t="s">
        <v>10</v>
      </c>
      <c r="G417" s="14">
        <v>45737</v>
      </c>
      <c r="H417" s="1" t="s">
        <v>162</v>
      </c>
      <c r="I417" s="1">
        <v>1</v>
      </c>
      <c r="J417" s="1" t="s">
        <v>53</v>
      </c>
      <c r="K417" s="15">
        <v>48.85</v>
      </c>
      <c r="M417" s="1"/>
      <c r="N417" s="1"/>
      <c r="O417" s="1"/>
      <c r="P417" s="10"/>
      <c r="Q417" s="1"/>
      <c r="R417" s="1"/>
    </row>
    <row r="418" spans="1:18">
      <c r="A418" s="13" t="s">
        <v>288</v>
      </c>
      <c r="B418" s="1" t="s">
        <v>11</v>
      </c>
      <c r="C418" s="1" t="s">
        <v>10</v>
      </c>
      <c r="G418" s="14">
        <v>45737</v>
      </c>
      <c r="H418" s="1" t="s">
        <v>162</v>
      </c>
      <c r="I418" s="1">
        <v>1</v>
      </c>
      <c r="J418" s="1" t="s">
        <v>53</v>
      </c>
      <c r="K418" s="15">
        <v>48.85</v>
      </c>
      <c r="M418" s="1"/>
      <c r="N418" s="1"/>
      <c r="O418" s="1"/>
      <c r="P418" s="10"/>
      <c r="Q418" s="1"/>
      <c r="R418" s="1"/>
    </row>
    <row r="419" spans="1:18">
      <c r="A419" s="13" t="s">
        <v>289</v>
      </c>
      <c r="B419" s="1" t="s">
        <v>11</v>
      </c>
      <c r="C419" s="1" t="s">
        <v>10</v>
      </c>
      <c r="G419" s="14">
        <v>45763</v>
      </c>
      <c r="H419" s="1" t="s">
        <v>162</v>
      </c>
      <c r="I419" s="1">
        <v>1</v>
      </c>
      <c r="J419" s="1" t="s">
        <v>53</v>
      </c>
      <c r="K419" s="15">
        <v>48.85</v>
      </c>
      <c r="M419" s="1"/>
      <c r="N419" s="1"/>
      <c r="O419" s="1"/>
      <c r="P419" s="10"/>
      <c r="Q419" s="1"/>
      <c r="R419" s="1"/>
    </row>
    <row r="420" spans="1:18">
      <c r="A420" s="13" t="s">
        <v>289</v>
      </c>
      <c r="B420" s="1" t="s">
        <v>11</v>
      </c>
      <c r="C420" s="1" t="s">
        <v>10</v>
      </c>
      <c r="G420" s="14">
        <v>45763</v>
      </c>
      <c r="H420" s="1" t="s">
        <v>162</v>
      </c>
      <c r="I420" s="1">
        <v>1</v>
      </c>
      <c r="J420" s="1" t="s">
        <v>53</v>
      </c>
      <c r="K420" s="15">
        <v>48.85</v>
      </c>
      <c r="M420" s="1"/>
      <c r="N420" s="1"/>
      <c r="O420" s="1"/>
      <c r="P420" s="10"/>
      <c r="Q420" s="1"/>
      <c r="R420" s="1"/>
    </row>
    <row r="421" spans="1:18">
      <c r="A421" s="13" t="s">
        <v>289</v>
      </c>
      <c r="B421" s="1" t="s">
        <v>11</v>
      </c>
      <c r="C421" s="1" t="s">
        <v>10</v>
      </c>
      <c r="G421" s="14">
        <v>45763</v>
      </c>
      <c r="H421" s="1" t="s">
        <v>162</v>
      </c>
      <c r="I421" s="1">
        <v>1</v>
      </c>
      <c r="J421" s="1" t="s">
        <v>53</v>
      </c>
      <c r="K421" s="15">
        <v>48.85</v>
      </c>
      <c r="M421" s="1"/>
      <c r="N421" s="1"/>
      <c r="O421" s="1"/>
      <c r="P421" s="10"/>
      <c r="Q421" s="1"/>
      <c r="R421" s="1"/>
    </row>
    <row r="422" spans="1:18">
      <c r="A422" s="13" t="s">
        <v>289</v>
      </c>
      <c r="B422" s="1" t="s">
        <v>11</v>
      </c>
      <c r="C422" s="1" t="s">
        <v>10</v>
      </c>
      <c r="G422" s="14">
        <v>45763</v>
      </c>
      <c r="H422" s="1" t="s">
        <v>162</v>
      </c>
      <c r="I422" s="1">
        <v>1</v>
      </c>
      <c r="J422" s="1" t="s">
        <v>53</v>
      </c>
      <c r="K422" s="15">
        <v>48.85</v>
      </c>
      <c r="M422" s="1"/>
      <c r="N422" s="1"/>
      <c r="O422" s="1"/>
      <c r="P422" s="10"/>
      <c r="Q422" s="1"/>
      <c r="R422" s="1"/>
    </row>
    <row r="423" spans="1:18">
      <c r="A423" s="13" t="s">
        <v>289</v>
      </c>
      <c r="B423" s="1" t="s">
        <v>11</v>
      </c>
      <c r="C423" s="1" t="s">
        <v>10</v>
      </c>
      <c r="G423" s="14">
        <v>45763</v>
      </c>
      <c r="H423" s="1" t="s">
        <v>162</v>
      </c>
      <c r="I423" s="1">
        <v>1</v>
      </c>
      <c r="J423" s="1" t="s">
        <v>53</v>
      </c>
      <c r="K423" s="15">
        <v>48.85</v>
      </c>
      <c r="M423" s="1"/>
      <c r="N423" s="1"/>
      <c r="O423" s="1"/>
      <c r="P423" s="10"/>
      <c r="Q423" s="1"/>
      <c r="R423" s="1"/>
    </row>
    <row r="424" spans="1:18">
      <c r="A424" s="13" t="s">
        <v>289</v>
      </c>
      <c r="B424" s="1" t="s">
        <v>11</v>
      </c>
      <c r="C424" s="1" t="s">
        <v>10</v>
      </c>
      <c r="G424" s="14">
        <v>45763</v>
      </c>
      <c r="H424" s="1" t="s">
        <v>162</v>
      </c>
      <c r="I424" s="1">
        <v>1</v>
      </c>
      <c r="J424" s="1" t="s">
        <v>53</v>
      </c>
      <c r="K424" s="15">
        <v>55.03</v>
      </c>
      <c r="M424" s="1"/>
      <c r="N424" s="1"/>
      <c r="O424" s="1"/>
      <c r="P424" s="10"/>
      <c r="Q424" s="1"/>
      <c r="R424" s="1"/>
    </row>
    <row r="425" spans="1:18">
      <c r="A425" s="13" t="s">
        <v>289</v>
      </c>
      <c r="B425" s="1" t="s">
        <v>11</v>
      </c>
      <c r="C425" s="1" t="s">
        <v>10</v>
      </c>
      <c r="G425" s="14">
        <v>45785</v>
      </c>
      <c r="H425" s="1" t="s">
        <v>162</v>
      </c>
      <c r="I425" s="1">
        <v>2</v>
      </c>
      <c r="J425" s="1" t="s">
        <v>53</v>
      </c>
      <c r="K425" s="15">
        <v>48.85</v>
      </c>
      <c r="M425" s="1"/>
      <c r="N425" s="1"/>
      <c r="O425" s="1"/>
      <c r="P425" s="10"/>
      <c r="Q425" s="1"/>
      <c r="R425" s="1"/>
    </row>
    <row r="426" spans="1:18">
      <c r="A426" s="13" t="s">
        <v>289</v>
      </c>
      <c r="B426" s="1" t="s">
        <v>11</v>
      </c>
      <c r="C426" s="1" t="s">
        <v>10</v>
      </c>
      <c r="G426" s="14">
        <v>45785</v>
      </c>
      <c r="H426" s="1" t="s">
        <v>162</v>
      </c>
      <c r="I426" s="1">
        <v>2</v>
      </c>
      <c r="J426" s="1" t="s">
        <v>53</v>
      </c>
      <c r="K426" s="15">
        <v>48.85</v>
      </c>
      <c r="M426" s="1"/>
      <c r="N426" s="1"/>
      <c r="O426" s="1"/>
      <c r="P426" s="10"/>
      <c r="Q426" s="1"/>
      <c r="R426" s="1"/>
    </row>
    <row r="427" spans="1:18">
      <c r="A427" s="13" t="s">
        <v>289</v>
      </c>
      <c r="B427" s="1" t="s">
        <v>11</v>
      </c>
      <c r="C427" s="1" t="s">
        <v>10</v>
      </c>
      <c r="G427" s="14">
        <v>45785</v>
      </c>
      <c r="H427" s="1" t="s">
        <v>162</v>
      </c>
      <c r="I427" s="1">
        <v>1</v>
      </c>
      <c r="J427" s="1" t="s">
        <v>53</v>
      </c>
      <c r="K427" s="15">
        <v>50.91</v>
      </c>
      <c r="M427" s="1"/>
      <c r="N427" s="1"/>
      <c r="O427" s="1"/>
      <c r="P427" s="10"/>
      <c r="Q427" s="1"/>
      <c r="R427" s="1"/>
    </row>
    <row r="428" spans="1:18">
      <c r="A428" s="1" t="s">
        <v>290</v>
      </c>
      <c r="B428" s="1" t="s">
        <v>11</v>
      </c>
      <c r="C428" s="1" t="s">
        <v>10</v>
      </c>
      <c r="G428" s="6">
        <v>45826</v>
      </c>
      <c r="H428" s="1" t="s">
        <v>162</v>
      </c>
      <c r="I428" s="1">
        <v>1</v>
      </c>
      <c r="J428" s="1" t="s">
        <v>53</v>
      </c>
      <c r="K428" s="15">
        <v>46.79</v>
      </c>
      <c r="M428" s="1"/>
      <c r="N428" s="1"/>
      <c r="O428" s="1"/>
      <c r="P428" s="10"/>
      <c r="Q428" s="1"/>
      <c r="R428" s="1"/>
    </row>
    <row r="429" spans="1:18">
      <c r="A429" s="1" t="s">
        <v>290</v>
      </c>
      <c r="B429" s="1" t="s">
        <v>11</v>
      </c>
      <c r="C429" s="1" t="s">
        <v>10</v>
      </c>
      <c r="G429" s="6">
        <v>45826</v>
      </c>
      <c r="H429" s="1" t="s">
        <v>162</v>
      </c>
      <c r="I429" s="1">
        <v>1</v>
      </c>
      <c r="J429" s="1" t="s">
        <v>53</v>
      </c>
      <c r="K429" s="15">
        <v>48.85</v>
      </c>
      <c r="M429" s="1"/>
      <c r="N429" s="1"/>
      <c r="O429" s="1"/>
      <c r="P429" s="10"/>
      <c r="Q429" s="1"/>
      <c r="R429" s="1"/>
    </row>
    <row r="430" spans="1:18">
      <c r="A430" s="1" t="s">
        <v>290</v>
      </c>
      <c r="B430" s="1" t="s">
        <v>11</v>
      </c>
      <c r="C430" s="1" t="s">
        <v>10</v>
      </c>
      <c r="G430" s="6">
        <v>45826</v>
      </c>
      <c r="H430" s="1" t="s">
        <v>162</v>
      </c>
      <c r="I430" s="1">
        <v>1</v>
      </c>
      <c r="J430" s="1" t="s">
        <v>53</v>
      </c>
      <c r="K430" s="15">
        <v>52.97</v>
      </c>
      <c r="M430" s="1"/>
      <c r="N430" s="1"/>
      <c r="O430" s="1"/>
      <c r="P430" s="10"/>
      <c r="Q430" s="1"/>
      <c r="R430" s="1"/>
    </row>
    <row r="431" spans="1:18">
      <c r="A431" s="1" t="s">
        <v>290</v>
      </c>
      <c r="B431" s="1" t="s">
        <v>11</v>
      </c>
      <c r="C431" s="1" t="s">
        <v>10</v>
      </c>
      <c r="G431" s="6">
        <v>45826</v>
      </c>
      <c r="H431" s="1" t="s">
        <v>162</v>
      </c>
      <c r="I431" s="1">
        <v>1</v>
      </c>
      <c r="J431" s="1" t="s">
        <v>53</v>
      </c>
      <c r="K431" s="15">
        <v>56.06</v>
      </c>
      <c r="M431" s="1"/>
      <c r="N431" s="1"/>
      <c r="O431" s="1"/>
      <c r="P431" s="10"/>
      <c r="Q431" s="1"/>
      <c r="R431" s="1"/>
    </row>
    <row r="432" spans="1:18">
      <c r="A432" s="13" t="s">
        <v>291</v>
      </c>
      <c r="B432" s="1" t="s">
        <v>11</v>
      </c>
      <c r="C432" s="1" t="s">
        <v>5</v>
      </c>
      <c r="G432" s="14">
        <v>45583</v>
      </c>
      <c r="H432" s="1" t="s">
        <v>162</v>
      </c>
      <c r="I432" s="1">
        <v>1</v>
      </c>
      <c r="J432" s="1" t="s">
        <v>53</v>
      </c>
      <c r="K432" s="15">
        <v>154.94</v>
      </c>
      <c r="M432" s="1"/>
      <c r="N432" s="1"/>
      <c r="O432" s="1"/>
      <c r="P432" s="10"/>
      <c r="Q432" s="1"/>
      <c r="R432" s="1"/>
    </row>
    <row r="433" spans="1:18">
      <c r="A433" s="13" t="s">
        <v>291</v>
      </c>
      <c r="B433" s="1" t="s">
        <v>11</v>
      </c>
      <c r="C433" s="1" t="s">
        <v>5</v>
      </c>
      <c r="G433" s="14">
        <v>45622</v>
      </c>
      <c r="H433" s="1" t="s">
        <v>162</v>
      </c>
      <c r="I433" s="1">
        <v>1</v>
      </c>
      <c r="J433" s="1" t="s">
        <v>53</v>
      </c>
      <c r="K433" s="15">
        <v>4.26</v>
      </c>
      <c r="M433" s="1"/>
      <c r="N433" s="1"/>
      <c r="O433" s="1"/>
      <c r="P433" s="10"/>
      <c r="Q433" s="1"/>
      <c r="R433" s="1"/>
    </row>
    <row r="434" spans="1:18">
      <c r="A434" s="13" t="s">
        <v>291</v>
      </c>
      <c r="B434" s="1" t="s">
        <v>11</v>
      </c>
      <c r="C434" s="1" t="s">
        <v>5</v>
      </c>
      <c r="G434" s="14">
        <v>45622</v>
      </c>
      <c r="H434" s="1" t="s">
        <v>162</v>
      </c>
      <c r="I434" s="1">
        <v>2</v>
      </c>
      <c r="J434" s="1" t="s">
        <v>53</v>
      </c>
      <c r="K434" s="15">
        <v>35.159999999999997</v>
      </c>
      <c r="M434" s="1"/>
      <c r="N434" s="1"/>
      <c r="O434" s="1"/>
      <c r="P434" s="10"/>
      <c r="Q434" s="1"/>
      <c r="R434" s="1"/>
    </row>
    <row r="435" spans="1:18">
      <c r="A435" s="13" t="s">
        <v>291</v>
      </c>
      <c r="B435" s="1" t="s">
        <v>11</v>
      </c>
      <c r="C435" s="1" t="s">
        <v>5</v>
      </c>
      <c r="G435" s="14">
        <v>45659</v>
      </c>
      <c r="H435" s="1" t="s">
        <v>162</v>
      </c>
      <c r="I435" s="1">
        <v>1</v>
      </c>
      <c r="J435" s="1" t="s">
        <v>53</v>
      </c>
      <c r="K435" s="15">
        <v>95.2</v>
      </c>
      <c r="M435" s="1"/>
      <c r="N435" s="1"/>
      <c r="O435" s="1"/>
      <c r="P435" s="10"/>
      <c r="Q435" s="1"/>
      <c r="R435" s="1"/>
    </row>
    <row r="436" spans="1:18">
      <c r="A436" s="13" t="s">
        <v>292</v>
      </c>
      <c r="B436" s="1" t="s">
        <v>11</v>
      </c>
      <c r="C436" s="1" t="s">
        <v>5</v>
      </c>
      <c r="G436" s="14">
        <v>45701</v>
      </c>
      <c r="H436" s="1" t="s">
        <v>162</v>
      </c>
      <c r="I436" s="1">
        <v>1</v>
      </c>
      <c r="J436" s="1" t="s">
        <v>53</v>
      </c>
      <c r="K436" s="15">
        <v>24.13</v>
      </c>
      <c r="M436" s="1"/>
      <c r="N436" s="1"/>
      <c r="O436" s="1"/>
      <c r="P436" s="10"/>
      <c r="Q436" s="1"/>
      <c r="R436" s="1"/>
    </row>
    <row r="437" spans="1:18">
      <c r="A437" s="13" t="s">
        <v>292</v>
      </c>
      <c r="B437" s="1" t="s">
        <v>11</v>
      </c>
      <c r="C437" s="1" t="s">
        <v>5</v>
      </c>
      <c r="G437" s="14">
        <v>45702</v>
      </c>
      <c r="H437" s="1" t="s">
        <v>179</v>
      </c>
      <c r="I437" s="1">
        <v>1</v>
      </c>
      <c r="J437" s="1" t="s">
        <v>53</v>
      </c>
      <c r="K437" s="15">
        <v>60</v>
      </c>
      <c r="M437" s="1"/>
      <c r="N437" s="1"/>
      <c r="O437" s="1"/>
      <c r="P437" s="10"/>
      <c r="Q437" s="1"/>
      <c r="R437" s="1"/>
    </row>
    <row r="438" spans="1:18" ht="28.5">
      <c r="A438" s="13" t="s">
        <v>291</v>
      </c>
      <c r="B438" s="1" t="s">
        <v>11</v>
      </c>
      <c r="C438" s="1" t="s">
        <v>5</v>
      </c>
      <c r="G438" s="14">
        <v>45719</v>
      </c>
      <c r="H438" s="1" t="s">
        <v>162</v>
      </c>
      <c r="I438" s="1">
        <v>1</v>
      </c>
      <c r="J438" s="1" t="s">
        <v>53</v>
      </c>
      <c r="K438" s="15">
        <v>120.95</v>
      </c>
      <c r="M438" s="1"/>
      <c r="N438" s="1"/>
      <c r="O438" s="1"/>
      <c r="P438" s="10"/>
      <c r="Q438" s="1"/>
      <c r="R438" s="1"/>
    </row>
    <row r="439" spans="1:18" ht="28.5">
      <c r="A439" s="1" t="s">
        <v>293</v>
      </c>
      <c r="B439" s="1" t="s">
        <v>11</v>
      </c>
      <c r="C439" s="1" t="s">
        <v>5</v>
      </c>
      <c r="G439" s="14">
        <v>45748</v>
      </c>
      <c r="H439" s="1" t="s">
        <v>162</v>
      </c>
      <c r="I439" s="1">
        <v>1</v>
      </c>
      <c r="J439" s="1" t="s">
        <v>53</v>
      </c>
      <c r="K439" s="15">
        <v>118.89</v>
      </c>
      <c r="M439" s="1"/>
      <c r="N439" s="1"/>
      <c r="O439" s="1"/>
      <c r="P439" s="10"/>
      <c r="Q439" s="1"/>
      <c r="R439" s="1"/>
    </row>
    <row r="440" spans="1:18">
      <c r="A440" s="1" t="s">
        <v>294</v>
      </c>
      <c r="B440" s="1" t="s">
        <v>11</v>
      </c>
      <c r="C440" s="1" t="s">
        <v>5</v>
      </c>
      <c r="G440" s="14">
        <v>45755</v>
      </c>
      <c r="H440" s="1" t="s">
        <v>162</v>
      </c>
      <c r="I440" s="1">
        <v>1</v>
      </c>
      <c r="J440" s="1" t="s">
        <v>53</v>
      </c>
      <c r="K440" s="15">
        <v>2059.6</v>
      </c>
      <c r="M440" s="1"/>
      <c r="N440" s="1"/>
      <c r="O440" s="1"/>
      <c r="P440" s="10"/>
      <c r="Q440" s="1"/>
      <c r="R440" s="1"/>
    </row>
    <row r="441" spans="1:18">
      <c r="A441" s="13" t="s">
        <v>293</v>
      </c>
      <c r="B441" s="1" t="s">
        <v>11</v>
      </c>
      <c r="C441" s="1" t="s">
        <v>5</v>
      </c>
      <c r="G441" s="14">
        <v>45779</v>
      </c>
      <c r="H441" s="1" t="s">
        <v>162</v>
      </c>
      <c r="I441" s="1">
        <v>1</v>
      </c>
      <c r="J441" s="1" t="s">
        <v>53</v>
      </c>
      <c r="K441" s="15">
        <v>38.549999999999997</v>
      </c>
      <c r="M441" s="1"/>
      <c r="N441" s="1"/>
      <c r="O441" s="1"/>
      <c r="P441" s="10"/>
      <c r="Q441" s="1"/>
      <c r="R441" s="1"/>
    </row>
    <row r="442" spans="1:18" ht="28.5">
      <c r="A442" s="13" t="s">
        <v>293</v>
      </c>
      <c r="B442" s="1" t="s">
        <v>11</v>
      </c>
      <c r="C442" s="1" t="s">
        <v>5</v>
      </c>
      <c r="G442" s="14">
        <v>45779</v>
      </c>
      <c r="H442" s="1" t="s">
        <v>162</v>
      </c>
      <c r="I442" s="1">
        <v>1</v>
      </c>
      <c r="J442" s="1" t="s">
        <v>53</v>
      </c>
      <c r="K442" s="15">
        <v>103.44</v>
      </c>
      <c r="M442" s="1"/>
      <c r="N442" s="1"/>
      <c r="O442" s="1"/>
      <c r="P442" s="10"/>
      <c r="Q442" s="1"/>
      <c r="R442" s="1"/>
    </row>
    <row r="443" spans="1:18">
      <c r="A443" s="1" t="s">
        <v>293</v>
      </c>
      <c r="B443" s="1" t="s">
        <v>11</v>
      </c>
      <c r="C443" s="1" t="s">
        <v>5</v>
      </c>
      <c r="G443" s="6">
        <v>45826</v>
      </c>
      <c r="H443" s="1" t="s">
        <v>162</v>
      </c>
      <c r="I443" s="1">
        <v>1</v>
      </c>
      <c r="J443" s="1" t="s">
        <v>53</v>
      </c>
      <c r="K443" s="15">
        <v>204.67</v>
      </c>
      <c r="M443" s="1"/>
      <c r="N443" s="1"/>
      <c r="O443" s="1"/>
      <c r="P443" s="10"/>
      <c r="Q443" s="1"/>
      <c r="R443" s="1"/>
    </row>
    <row r="444" spans="1:18">
      <c r="A444" s="1" t="s">
        <v>295</v>
      </c>
      <c r="B444" s="1" t="s">
        <v>11</v>
      </c>
      <c r="C444" s="1" t="s">
        <v>17</v>
      </c>
      <c r="G444" s="6">
        <v>45838</v>
      </c>
      <c r="H444" s="1" t="s">
        <v>162</v>
      </c>
      <c r="I444" s="1">
        <v>1</v>
      </c>
      <c r="J444" s="1" t="s">
        <v>53</v>
      </c>
      <c r="K444" s="4">
        <v>8000</v>
      </c>
      <c r="M444" s="1"/>
      <c r="N444" s="1"/>
      <c r="O444" s="1"/>
      <c r="P444" s="10"/>
      <c r="Q444" s="1"/>
      <c r="R444" s="1"/>
    </row>
    <row r="445" spans="1:18" ht="28.5">
      <c r="A445" s="1" t="s">
        <v>296</v>
      </c>
      <c r="B445" s="1" t="s">
        <v>11</v>
      </c>
      <c r="C445" s="1" t="s">
        <v>18</v>
      </c>
      <c r="G445" s="14">
        <v>45719</v>
      </c>
      <c r="H445" s="1" t="s">
        <v>179</v>
      </c>
      <c r="I445" s="1">
        <v>1</v>
      </c>
      <c r="J445" s="1" t="s">
        <v>53</v>
      </c>
      <c r="K445" s="15">
        <v>375</v>
      </c>
      <c r="M445" s="1"/>
      <c r="N445" s="1"/>
      <c r="O445" s="1"/>
      <c r="P445" s="10"/>
      <c r="Q445" s="1"/>
      <c r="R445" s="1"/>
    </row>
    <row r="446" spans="1:18">
      <c r="A446" s="1" t="s">
        <v>297</v>
      </c>
      <c r="B446" s="1" t="s">
        <v>11</v>
      </c>
      <c r="C446" s="1" t="s">
        <v>18</v>
      </c>
      <c r="G446" s="6">
        <v>45838</v>
      </c>
      <c r="H446" s="1" t="s">
        <v>179</v>
      </c>
      <c r="I446" s="1">
        <v>1</v>
      </c>
      <c r="J446" s="1" t="s">
        <v>53</v>
      </c>
      <c r="K446" s="4">
        <v>375</v>
      </c>
      <c r="M446" s="1"/>
      <c r="N446" s="1"/>
      <c r="O446" s="1"/>
      <c r="P446" s="10"/>
      <c r="Q446" s="1"/>
      <c r="R446" s="1"/>
    </row>
    <row r="447" spans="1:18" ht="28.5">
      <c r="A447" s="13" t="s">
        <v>298</v>
      </c>
      <c r="B447" s="1" t="s">
        <v>11</v>
      </c>
      <c r="C447" s="1" t="s">
        <v>19</v>
      </c>
      <c r="G447" s="14">
        <v>45622</v>
      </c>
      <c r="H447" s="1" t="s">
        <v>162</v>
      </c>
      <c r="I447" s="1">
        <v>1</v>
      </c>
      <c r="J447" s="1" t="s">
        <v>53</v>
      </c>
      <c r="K447" s="15">
        <v>70.34</v>
      </c>
      <c r="M447" s="1"/>
      <c r="N447" s="1"/>
      <c r="O447" s="1"/>
      <c r="P447" s="10"/>
      <c r="Q447" s="1"/>
      <c r="R447" s="1"/>
    </row>
    <row r="448" spans="1:18">
      <c r="A448" s="13" t="s">
        <v>298</v>
      </c>
      <c r="B448" s="1" t="s">
        <v>11</v>
      </c>
      <c r="C448" s="1" t="s">
        <v>19</v>
      </c>
      <c r="G448" s="14">
        <v>45622</v>
      </c>
      <c r="H448" s="1" t="s">
        <v>179</v>
      </c>
      <c r="I448" s="1">
        <v>1</v>
      </c>
      <c r="J448" s="1" t="s">
        <v>53</v>
      </c>
      <c r="K448" s="15">
        <v>500</v>
      </c>
      <c r="M448" s="1"/>
      <c r="N448" s="1"/>
      <c r="O448" s="1"/>
      <c r="P448" s="10"/>
      <c r="Q448" s="1"/>
      <c r="R448" s="1"/>
    </row>
    <row r="449" spans="1:18">
      <c r="A449" s="13" t="s">
        <v>298</v>
      </c>
      <c r="B449" s="1" t="s">
        <v>11</v>
      </c>
      <c r="C449" s="1" t="s">
        <v>19</v>
      </c>
      <c r="G449" s="14">
        <v>45622</v>
      </c>
      <c r="H449" s="1" t="s">
        <v>162</v>
      </c>
      <c r="I449" s="1">
        <v>2</v>
      </c>
      <c r="J449" s="1" t="s">
        <v>53</v>
      </c>
      <c r="K449" s="15">
        <v>579.72</v>
      </c>
      <c r="M449" s="1"/>
      <c r="N449" s="1"/>
      <c r="O449" s="1"/>
      <c r="P449" s="10"/>
      <c r="Q449" s="1"/>
      <c r="R449" s="1"/>
    </row>
    <row r="450" spans="1:18">
      <c r="A450" s="13" t="s">
        <v>299</v>
      </c>
      <c r="B450" s="1" t="s">
        <v>21</v>
      </c>
      <c r="C450" s="1" t="s">
        <v>9</v>
      </c>
      <c r="D450" s="8" t="s">
        <v>59</v>
      </c>
      <c r="E450" s="1" t="s">
        <v>60</v>
      </c>
      <c r="F450" s="1" t="s">
        <v>73</v>
      </c>
      <c r="G450" s="14">
        <v>45542</v>
      </c>
      <c r="H450" s="1" t="s">
        <v>162</v>
      </c>
      <c r="I450" s="1">
        <v>1</v>
      </c>
      <c r="J450" s="1" t="s">
        <v>53</v>
      </c>
      <c r="K450" s="15">
        <v>102.41</v>
      </c>
      <c r="L450" s="1">
        <v>750</v>
      </c>
      <c r="M450" s="1">
        <v>49</v>
      </c>
      <c r="N450" s="1">
        <v>2</v>
      </c>
      <c r="O450" s="1" t="s">
        <v>85</v>
      </c>
      <c r="P450" s="10">
        <v>0.35</v>
      </c>
      <c r="Q450" s="1" t="s">
        <v>207</v>
      </c>
      <c r="R450" s="1"/>
    </row>
    <row r="451" spans="1:18" ht="28.5">
      <c r="A451" s="1" t="s">
        <v>300</v>
      </c>
      <c r="B451" s="1" t="s">
        <v>301</v>
      </c>
      <c r="C451" s="1" t="s">
        <v>9</v>
      </c>
      <c r="D451" s="8" t="s">
        <v>59</v>
      </c>
      <c r="E451" s="1" t="s">
        <v>60</v>
      </c>
      <c r="F451" s="1" t="s">
        <v>302</v>
      </c>
      <c r="G451" s="6">
        <v>45864</v>
      </c>
      <c r="H451" s="1" t="s">
        <v>303</v>
      </c>
      <c r="I451" s="1">
        <v>1</v>
      </c>
      <c r="J451" s="1" t="s">
        <v>53</v>
      </c>
      <c r="K451" s="4">
        <v>151.58000000000001</v>
      </c>
      <c r="L451" s="1">
        <v>232</v>
      </c>
      <c r="M451" s="1">
        <v>32</v>
      </c>
      <c r="N451" s="1">
        <v>2</v>
      </c>
      <c r="O451" s="1" t="s">
        <v>85</v>
      </c>
      <c r="P451" s="10">
        <v>0.35</v>
      </c>
      <c r="Q451" s="1" t="s">
        <v>304</v>
      </c>
      <c r="R451" s="1"/>
    </row>
    <row r="452" spans="1:18">
      <c r="A452" s="1" t="s">
        <v>305</v>
      </c>
      <c r="B452" s="1" t="s">
        <v>301</v>
      </c>
      <c r="C452" s="1" t="s">
        <v>9</v>
      </c>
      <c r="D452" t="s">
        <v>306</v>
      </c>
      <c r="E452" s="1" t="s">
        <v>60</v>
      </c>
      <c r="F452" s="1" t="s">
        <v>61</v>
      </c>
      <c r="G452" s="6">
        <v>45876</v>
      </c>
      <c r="H452" s="1" t="s">
        <v>303</v>
      </c>
      <c r="I452" s="1">
        <v>1</v>
      </c>
      <c r="J452" s="1" t="s">
        <v>53</v>
      </c>
      <c r="K452" s="4">
        <v>72.5</v>
      </c>
      <c r="L452" s="1">
        <v>221</v>
      </c>
      <c r="M452" s="1">
        <v>29</v>
      </c>
      <c r="N452" s="1">
        <v>2</v>
      </c>
      <c r="O452" s="1" t="s">
        <v>85</v>
      </c>
      <c r="P452" s="10">
        <v>0.48</v>
      </c>
      <c r="Q452" s="1"/>
      <c r="R452" s="1"/>
    </row>
    <row r="453" spans="1:18">
      <c r="A453" s="1" t="s">
        <v>307</v>
      </c>
      <c r="B453" s="1" t="s">
        <v>301</v>
      </c>
      <c r="C453" s="1" t="s">
        <v>9</v>
      </c>
      <c r="D453" t="s">
        <v>308</v>
      </c>
      <c r="E453" s="1" t="s">
        <v>60</v>
      </c>
      <c r="F453" s="1" t="s">
        <v>61</v>
      </c>
      <c r="G453" s="6">
        <v>46143</v>
      </c>
      <c r="H453" s="1" t="s">
        <v>309</v>
      </c>
      <c r="I453" s="1">
        <v>1</v>
      </c>
      <c r="K453" s="4">
        <v>78</v>
      </c>
      <c r="L453" s="1">
        <v>222</v>
      </c>
      <c r="M453" s="1">
        <v>25</v>
      </c>
      <c r="N453" s="1">
        <v>2</v>
      </c>
      <c r="O453" s="1" t="s">
        <v>85</v>
      </c>
      <c r="P453" s="10">
        <v>0.5</v>
      </c>
      <c r="Q453" s="1" t="s">
        <v>304</v>
      </c>
      <c r="R453" s="1"/>
    </row>
    <row r="454" spans="1:18">
      <c r="A454" s="1" t="s">
        <v>310</v>
      </c>
      <c r="B454" s="1" t="s">
        <v>311</v>
      </c>
      <c r="C454" s="1" t="s">
        <v>15</v>
      </c>
      <c r="G454" s="6">
        <v>45135</v>
      </c>
      <c r="H454" s="1" t="s">
        <v>312</v>
      </c>
      <c r="I454" s="1">
        <v>1</v>
      </c>
      <c r="J454" s="1" t="s">
        <v>53</v>
      </c>
      <c r="K454" s="4">
        <v>27.98</v>
      </c>
      <c r="L454" s="1">
        <v>110</v>
      </c>
      <c r="M454" s="1">
        <v>22</v>
      </c>
      <c r="N454" s="1">
        <v>1</v>
      </c>
      <c r="O454" s="1"/>
      <c r="P454" s="10"/>
      <c r="Q454" s="1"/>
      <c r="R454" s="1"/>
    </row>
    <row r="455" spans="1:18">
      <c r="A455" s="1" t="s">
        <v>310</v>
      </c>
      <c r="B455" s="1" t="s">
        <v>311</v>
      </c>
      <c r="C455" s="1" t="s">
        <v>15</v>
      </c>
      <c r="G455" s="6">
        <v>45135</v>
      </c>
      <c r="H455" s="1" t="s">
        <v>312</v>
      </c>
      <c r="I455" s="1">
        <v>1</v>
      </c>
      <c r="J455" s="1" t="s">
        <v>53</v>
      </c>
      <c r="K455" s="4">
        <v>36.83</v>
      </c>
      <c r="L455" s="1">
        <v>185</v>
      </c>
      <c r="M455" s="1">
        <v>37</v>
      </c>
      <c r="N455" s="1">
        <v>1</v>
      </c>
      <c r="O455" s="1"/>
      <c r="P455" s="10"/>
      <c r="Q455" s="1"/>
      <c r="R455" s="1"/>
    </row>
    <row r="456" spans="1:18" ht="57">
      <c r="A456" s="1" t="s">
        <v>310</v>
      </c>
      <c r="B456" s="1" t="s">
        <v>311</v>
      </c>
      <c r="C456" s="1" t="s">
        <v>15</v>
      </c>
      <c r="G456" s="6">
        <v>45142</v>
      </c>
      <c r="H456" s="1" t="s">
        <v>312</v>
      </c>
      <c r="I456" s="1">
        <v>1</v>
      </c>
      <c r="J456" s="1" t="s">
        <v>53</v>
      </c>
      <c r="K456" s="4">
        <v>12.98</v>
      </c>
      <c r="L456" s="1">
        <v>110</v>
      </c>
      <c r="M456" s="1">
        <v>22</v>
      </c>
      <c r="N456" s="1">
        <v>1</v>
      </c>
      <c r="O456" s="1"/>
      <c r="P456" s="10"/>
      <c r="Q456" s="1"/>
      <c r="R456" s="1"/>
    </row>
    <row r="457" spans="1:18">
      <c r="A457" s="1" t="s">
        <v>310</v>
      </c>
      <c r="B457" s="1" t="s">
        <v>311</v>
      </c>
      <c r="C457" s="1" t="s">
        <v>15</v>
      </c>
      <c r="G457" s="6">
        <v>45142</v>
      </c>
      <c r="H457" s="1" t="s">
        <v>312</v>
      </c>
      <c r="I457" s="1">
        <v>1</v>
      </c>
      <c r="J457" s="1" t="s">
        <v>53</v>
      </c>
      <c r="K457" s="4">
        <v>12.98</v>
      </c>
      <c r="L457" s="1">
        <v>110</v>
      </c>
      <c r="M457" s="1">
        <v>22</v>
      </c>
      <c r="N457" s="1">
        <v>1</v>
      </c>
      <c r="O457" s="1"/>
      <c r="P457" s="10"/>
      <c r="Q457" s="1"/>
      <c r="R457" s="1"/>
    </row>
    <row r="458" spans="1:18">
      <c r="A458" s="1" t="s">
        <v>310</v>
      </c>
      <c r="B458" s="1" t="s">
        <v>311</v>
      </c>
      <c r="C458" s="1" t="s">
        <v>15</v>
      </c>
      <c r="G458" s="6">
        <v>45170</v>
      </c>
      <c r="H458" s="1" t="s">
        <v>312</v>
      </c>
      <c r="I458" s="1">
        <v>2</v>
      </c>
      <c r="J458" s="1" t="s">
        <v>53</v>
      </c>
      <c r="K458" s="4">
        <v>46.86</v>
      </c>
      <c r="L458" s="1">
        <v>135</v>
      </c>
      <c r="M458" s="1">
        <v>27</v>
      </c>
      <c r="N458" s="1">
        <v>1</v>
      </c>
      <c r="O458" s="1"/>
      <c r="P458" s="10"/>
      <c r="Q458" s="1"/>
      <c r="R458" s="1"/>
    </row>
    <row r="459" spans="1:18" ht="28.5">
      <c r="A459" s="1" t="s">
        <v>310</v>
      </c>
      <c r="B459" s="1" t="s">
        <v>311</v>
      </c>
      <c r="C459" s="1" t="s">
        <v>15</v>
      </c>
      <c r="G459" s="6">
        <v>45184</v>
      </c>
      <c r="H459" s="1" t="s">
        <v>312</v>
      </c>
      <c r="I459" s="1">
        <v>1</v>
      </c>
      <c r="J459" s="1" t="s">
        <v>53</v>
      </c>
      <c r="K459" s="4">
        <v>26.21</v>
      </c>
      <c r="L459" s="1">
        <v>95</v>
      </c>
      <c r="M459" s="1">
        <v>19</v>
      </c>
      <c r="N459" s="1">
        <v>1</v>
      </c>
      <c r="O459" s="1"/>
      <c r="P459" s="10"/>
      <c r="Q459" s="1"/>
      <c r="R459" s="1"/>
    </row>
    <row r="460" spans="1:18" ht="42.75">
      <c r="A460" s="1" t="s">
        <v>310</v>
      </c>
      <c r="B460" s="1" t="s">
        <v>311</v>
      </c>
      <c r="C460" s="1" t="s">
        <v>15</v>
      </c>
      <c r="G460" s="6">
        <v>45198</v>
      </c>
      <c r="H460" s="1" t="s">
        <v>312</v>
      </c>
      <c r="I460" s="1">
        <v>1</v>
      </c>
      <c r="J460" s="1" t="s">
        <v>53</v>
      </c>
      <c r="K460" s="4">
        <v>36.71</v>
      </c>
      <c r="L460" s="1">
        <v>165</v>
      </c>
      <c r="M460" s="1">
        <v>33</v>
      </c>
      <c r="N460" s="1">
        <v>1</v>
      </c>
      <c r="O460" s="1"/>
      <c r="P460" s="10"/>
      <c r="Q460" s="1"/>
      <c r="R460" s="1"/>
    </row>
    <row r="461" spans="1:18" ht="42.75">
      <c r="A461" s="1" t="s">
        <v>310</v>
      </c>
      <c r="B461" s="1" t="s">
        <v>311</v>
      </c>
      <c r="C461" s="1" t="s">
        <v>15</v>
      </c>
      <c r="G461" s="6">
        <v>45226</v>
      </c>
      <c r="H461" s="1" t="s">
        <v>312</v>
      </c>
      <c r="I461" s="1">
        <v>1</v>
      </c>
      <c r="J461" s="1" t="s">
        <v>53</v>
      </c>
      <c r="K461" s="4">
        <v>25.83</v>
      </c>
      <c r="L461" s="1">
        <v>85</v>
      </c>
      <c r="M461" s="1">
        <v>17</v>
      </c>
      <c r="N461" s="1">
        <v>1</v>
      </c>
      <c r="O461" s="1"/>
      <c r="P461" s="10"/>
      <c r="Q461" s="1"/>
      <c r="R461" s="1"/>
    </row>
    <row r="462" spans="1:18">
      <c r="A462" s="1" t="s">
        <v>310</v>
      </c>
      <c r="B462" s="1" t="s">
        <v>311</v>
      </c>
      <c r="C462" s="1" t="s">
        <v>15</v>
      </c>
      <c r="G462" s="6">
        <v>45289</v>
      </c>
      <c r="H462" s="1" t="s">
        <v>312</v>
      </c>
      <c r="I462" s="1">
        <v>1</v>
      </c>
      <c r="J462" s="1" t="s">
        <v>53</v>
      </c>
      <c r="K462" s="4">
        <v>27.39</v>
      </c>
      <c r="L462" s="1">
        <v>105</v>
      </c>
      <c r="M462" s="1">
        <v>21</v>
      </c>
      <c r="N462" s="1">
        <v>1</v>
      </c>
      <c r="O462" s="1"/>
      <c r="P462" s="10"/>
      <c r="Q462" s="1"/>
      <c r="R462" s="1"/>
    </row>
    <row r="463" spans="1:18" ht="28.5">
      <c r="A463" s="1" t="s">
        <v>310</v>
      </c>
      <c r="B463" s="1" t="s">
        <v>311</v>
      </c>
      <c r="C463" s="1" t="s">
        <v>15</v>
      </c>
      <c r="G463" s="6">
        <v>45289</v>
      </c>
      <c r="H463" s="1" t="s">
        <v>312</v>
      </c>
      <c r="I463" s="1">
        <v>1</v>
      </c>
      <c r="J463" s="1" t="s">
        <v>53</v>
      </c>
      <c r="K463" s="4">
        <v>31.52</v>
      </c>
      <c r="L463" s="1">
        <v>140</v>
      </c>
      <c r="M463" s="1">
        <v>28</v>
      </c>
      <c r="N463" s="1">
        <v>1</v>
      </c>
      <c r="O463" s="1"/>
      <c r="P463" s="10"/>
      <c r="Q463" s="1"/>
      <c r="R463" s="1"/>
    </row>
    <row r="464" spans="1:18" ht="42.75">
      <c r="A464" s="1" t="s">
        <v>310</v>
      </c>
      <c r="B464" s="1" t="s">
        <v>311</v>
      </c>
      <c r="C464" s="1" t="s">
        <v>15</v>
      </c>
      <c r="G464" s="6">
        <v>45296</v>
      </c>
      <c r="H464" s="1" t="s">
        <v>312</v>
      </c>
      <c r="I464" s="1">
        <v>1</v>
      </c>
      <c r="J464" s="1" t="s">
        <v>53</v>
      </c>
      <c r="K464" s="4">
        <v>16.52</v>
      </c>
      <c r="L464" s="1">
        <v>140</v>
      </c>
      <c r="M464" s="1">
        <v>28</v>
      </c>
      <c r="N464" s="1">
        <v>1</v>
      </c>
      <c r="O464" s="1"/>
      <c r="P464" s="10"/>
      <c r="Q464" s="1"/>
      <c r="R464" s="1"/>
    </row>
    <row r="465" spans="1:18">
      <c r="A465" s="1" t="s">
        <v>310</v>
      </c>
      <c r="B465" s="1" t="s">
        <v>311</v>
      </c>
      <c r="C465" s="1" t="s">
        <v>15</v>
      </c>
      <c r="G465" s="6">
        <v>45317</v>
      </c>
      <c r="H465" s="1" t="s">
        <v>312</v>
      </c>
      <c r="I465" s="1">
        <v>1</v>
      </c>
      <c r="J465" s="1" t="s">
        <v>53</v>
      </c>
      <c r="K465" s="4">
        <v>25.03</v>
      </c>
      <c r="L465" s="1">
        <v>85</v>
      </c>
      <c r="M465" s="1">
        <v>17</v>
      </c>
      <c r="N465" s="1">
        <v>1</v>
      </c>
      <c r="O465" s="1"/>
      <c r="P465" s="10"/>
      <c r="Q465" s="1"/>
      <c r="R465" s="1"/>
    </row>
    <row r="466" spans="1:18" ht="85.5">
      <c r="A466" s="1" t="s">
        <v>310</v>
      </c>
      <c r="B466" s="1" t="s">
        <v>311</v>
      </c>
      <c r="C466" s="1" t="s">
        <v>15</v>
      </c>
      <c r="G466" s="6">
        <v>45317</v>
      </c>
      <c r="H466" s="1" t="s">
        <v>312</v>
      </c>
      <c r="I466" s="1">
        <v>1</v>
      </c>
      <c r="J466" s="1" t="s">
        <v>53</v>
      </c>
      <c r="K466" s="4">
        <v>27.39</v>
      </c>
      <c r="L466" s="1">
        <v>105</v>
      </c>
      <c r="M466" s="1">
        <v>21</v>
      </c>
      <c r="N466" s="1">
        <v>1</v>
      </c>
      <c r="O466" s="1"/>
      <c r="P466" s="10"/>
      <c r="Q466" s="1"/>
      <c r="R466" s="1"/>
    </row>
    <row r="467" spans="1:18">
      <c r="A467" s="1" t="s">
        <v>310</v>
      </c>
      <c r="B467" s="1" t="s">
        <v>311</v>
      </c>
      <c r="C467" s="1" t="s">
        <v>15</v>
      </c>
      <c r="G467" s="6">
        <v>45324</v>
      </c>
      <c r="H467" s="1" t="s">
        <v>312</v>
      </c>
      <c r="I467" s="1">
        <v>1</v>
      </c>
      <c r="J467" s="1" t="s">
        <v>53</v>
      </c>
      <c r="K467" s="4">
        <v>12.39</v>
      </c>
      <c r="L467" s="1">
        <v>105</v>
      </c>
      <c r="M467" s="1">
        <v>21</v>
      </c>
      <c r="N467" s="1">
        <v>1</v>
      </c>
      <c r="O467" s="1"/>
      <c r="P467" s="10"/>
      <c r="Q467" s="1"/>
      <c r="R467" s="1"/>
    </row>
    <row r="468" spans="1:18">
      <c r="A468" s="1" t="s">
        <v>310</v>
      </c>
      <c r="B468" s="1" t="s">
        <v>311</v>
      </c>
      <c r="C468" s="1" t="s">
        <v>15</v>
      </c>
      <c r="G468" s="6">
        <v>45380</v>
      </c>
      <c r="H468" s="1" t="s">
        <v>312</v>
      </c>
      <c r="I468" s="1">
        <v>1</v>
      </c>
      <c r="J468" s="1" t="s">
        <v>53</v>
      </c>
      <c r="K468" s="4">
        <v>40.36</v>
      </c>
      <c r="L468" s="1">
        <v>200</v>
      </c>
      <c r="M468" s="1">
        <v>40</v>
      </c>
      <c r="N468" s="1">
        <v>1</v>
      </c>
      <c r="O468" s="1"/>
      <c r="P468" s="10"/>
      <c r="Q468" s="1"/>
      <c r="R468" s="1"/>
    </row>
    <row r="469" spans="1:18">
      <c r="A469" s="1" t="s">
        <v>310</v>
      </c>
      <c r="B469" s="1" t="s">
        <v>311</v>
      </c>
      <c r="C469" s="1" t="s">
        <v>15</v>
      </c>
      <c r="G469" s="6">
        <v>45408</v>
      </c>
      <c r="H469" s="1" t="s">
        <v>312</v>
      </c>
      <c r="I469" s="1">
        <v>1</v>
      </c>
      <c r="J469" s="1" t="s">
        <v>53</v>
      </c>
      <c r="K469" s="4">
        <v>25.21</v>
      </c>
      <c r="L469" s="1">
        <v>95</v>
      </c>
      <c r="M469" s="1">
        <v>19</v>
      </c>
      <c r="N469" s="1">
        <v>1</v>
      </c>
      <c r="O469" s="1"/>
      <c r="P469" s="10"/>
      <c r="Q469" s="1"/>
      <c r="R469" s="1"/>
    </row>
    <row r="470" spans="1:18">
      <c r="A470" s="1" t="s">
        <v>310</v>
      </c>
      <c r="B470" s="1" t="s">
        <v>311</v>
      </c>
      <c r="C470" s="1" t="s">
        <v>15</v>
      </c>
      <c r="G470" s="6">
        <v>45408</v>
      </c>
      <c r="H470" s="1" t="s">
        <v>312</v>
      </c>
      <c r="I470" s="1">
        <v>1</v>
      </c>
      <c r="J470" s="1" t="s">
        <v>53</v>
      </c>
      <c r="K470" s="4">
        <v>29.53</v>
      </c>
      <c r="L470" s="1">
        <v>115</v>
      </c>
      <c r="M470" s="1">
        <v>23</v>
      </c>
      <c r="N470" s="1">
        <v>1</v>
      </c>
      <c r="O470" s="1"/>
      <c r="P470" s="10"/>
      <c r="Q470" s="1"/>
      <c r="R470" s="1"/>
    </row>
    <row r="471" spans="1:18">
      <c r="A471" s="1" t="s">
        <v>310</v>
      </c>
      <c r="B471" s="1" t="s">
        <v>311</v>
      </c>
      <c r="C471" s="1" t="s">
        <v>15</v>
      </c>
      <c r="G471" s="6">
        <v>45408</v>
      </c>
      <c r="H471" s="1" t="s">
        <v>312</v>
      </c>
      <c r="I471" s="1">
        <v>1</v>
      </c>
      <c r="J471" s="1" t="s">
        <v>53</v>
      </c>
      <c r="K471" s="4">
        <v>30.34</v>
      </c>
      <c r="L471" s="1">
        <v>130</v>
      </c>
      <c r="M471" s="1">
        <v>26</v>
      </c>
      <c r="N471" s="1">
        <v>1</v>
      </c>
      <c r="O471" s="1"/>
      <c r="P471" s="10"/>
      <c r="Q471" s="1"/>
      <c r="R471" s="1"/>
    </row>
    <row r="472" spans="1:18" ht="28.5">
      <c r="A472" s="1" t="s">
        <v>310</v>
      </c>
      <c r="B472" s="1" t="s">
        <v>311</v>
      </c>
      <c r="C472" s="1" t="s">
        <v>15</v>
      </c>
      <c r="G472" s="6">
        <v>45415</v>
      </c>
      <c r="H472" s="1" t="s">
        <v>312</v>
      </c>
      <c r="I472" s="1">
        <v>1</v>
      </c>
      <c r="J472" s="1" t="s">
        <v>53</v>
      </c>
      <c r="K472" s="4">
        <v>15.34</v>
      </c>
      <c r="L472" s="1">
        <v>130</v>
      </c>
      <c r="M472" s="1">
        <v>26</v>
      </c>
      <c r="N472" s="1">
        <v>1</v>
      </c>
      <c r="O472" s="1"/>
      <c r="P472" s="10"/>
      <c r="Q472" s="1"/>
      <c r="R472" s="1"/>
    </row>
    <row r="473" spans="1:18">
      <c r="A473" s="1" t="s">
        <v>310</v>
      </c>
      <c r="B473" s="1" t="s">
        <v>311</v>
      </c>
      <c r="C473" s="1" t="s">
        <v>15</v>
      </c>
      <c r="G473" s="6">
        <v>45436</v>
      </c>
      <c r="H473" s="1" t="s">
        <v>312</v>
      </c>
      <c r="I473" s="1">
        <v>1</v>
      </c>
      <c r="J473" s="1" t="s">
        <v>53</v>
      </c>
      <c r="K473" s="4">
        <v>35.86</v>
      </c>
      <c r="L473" s="1">
        <v>170</v>
      </c>
      <c r="M473" s="1">
        <v>34</v>
      </c>
      <c r="N473" s="1">
        <v>1</v>
      </c>
      <c r="O473" s="1"/>
      <c r="P473" s="10"/>
      <c r="Q473" s="1"/>
      <c r="R473" s="1"/>
    </row>
    <row r="474" spans="1:18">
      <c r="A474" s="1" t="s">
        <v>310</v>
      </c>
      <c r="B474" s="1" t="s">
        <v>311</v>
      </c>
      <c r="C474" s="1" t="s">
        <v>15</v>
      </c>
      <c r="G474" s="6">
        <v>45471</v>
      </c>
      <c r="H474" s="1" t="s">
        <v>312</v>
      </c>
      <c r="I474" s="1">
        <v>1</v>
      </c>
      <c r="J474" s="1" t="s">
        <v>53</v>
      </c>
      <c r="K474" s="4">
        <v>56.28</v>
      </c>
      <c r="L474" s="1">
        <v>320</v>
      </c>
      <c r="M474" s="1">
        <v>64</v>
      </c>
      <c r="N474" s="1">
        <v>1</v>
      </c>
      <c r="O474" s="1"/>
      <c r="P474" s="10"/>
      <c r="Q474" s="1"/>
      <c r="R474" s="1"/>
    </row>
    <row r="475" spans="1:18">
      <c r="A475" s="1" t="s">
        <v>310</v>
      </c>
      <c r="B475" s="1" t="s">
        <v>311</v>
      </c>
      <c r="C475" s="1" t="s">
        <v>8</v>
      </c>
      <c r="G475" s="6">
        <v>45184</v>
      </c>
      <c r="H475" s="1" t="s">
        <v>312</v>
      </c>
      <c r="I475" s="1">
        <v>2</v>
      </c>
      <c r="J475" s="1" t="s">
        <v>53</v>
      </c>
      <c r="K475" s="4">
        <v>51.58</v>
      </c>
      <c r="L475" s="1">
        <v>155</v>
      </c>
      <c r="M475" s="1">
        <v>31</v>
      </c>
      <c r="N475" s="1">
        <v>1</v>
      </c>
      <c r="O475" s="1"/>
      <c r="P475" s="10"/>
      <c r="Q475" s="1"/>
      <c r="R475" s="1"/>
    </row>
    <row r="476" spans="1:18">
      <c r="A476" s="1" t="s">
        <v>310</v>
      </c>
      <c r="B476" s="1" t="s">
        <v>311</v>
      </c>
      <c r="C476" s="1" t="s">
        <v>8</v>
      </c>
      <c r="G476" s="6">
        <v>45198</v>
      </c>
      <c r="H476" s="1" t="s">
        <v>312</v>
      </c>
      <c r="I476" s="1">
        <v>1</v>
      </c>
      <c r="J476" s="1" t="s">
        <v>53</v>
      </c>
      <c r="K476" s="4">
        <v>48.97</v>
      </c>
      <c r="L476" s="1">
        <v>235</v>
      </c>
      <c r="M476" s="1">
        <v>47</v>
      </c>
      <c r="N476" s="1">
        <v>1</v>
      </c>
      <c r="O476" s="1"/>
      <c r="P476" s="10"/>
      <c r="Q476" s="1"/>
      <c r="R476" s="1"/>
    </row>
    <row r="477" spans="1:18" ht="28.5">
      <c r="A477" s="1" t="s">
        <v>310</v>
      </c>
      <c r="B477" s="1" t="s">
        <v>311</v>
      </c>
      <c r="C477" s="1" t="s">
        <v>8</v>
      </c>
      <c r="G477" s="6">
        <v>45205</v>
      </c>
      <c r="H477" s="1" t="s">
        <v>312</v>
      </c>
      <c r="I477" s="1">
        <v>2</v>
      </c>
      <c r="J477" s="1" t="s">
        <v>53</v>
      </c>
      <c r="K477" s="4">
        <v>51.56</v>
      </c>
      <c r="L477" s="1">
        <v>155</v>
      </c>
      <c r="M477" s="1">
        <v>31</v>
      </c>
      <c r="N477" s="1">
        <v>1</v>
      </c>
      <c r="O477" s="1"/>
      <c r="P477" s="10"/>
      <c r="Q477" s="1"/>
      <c r="R477" s="1"/>
    </row>
    <row r="478" spans="1:18">
      <c r="A478" s="1" t="s">
        <v>310</v>
      </c>
      <c r="B478" s="1" t="s">
        <v>311</v>
      </c>
      <c r="C478" s="1" t="s">
        <v>8</v>
      </c>
      <c r="G478" s="6">
        <v>45226</v>
      </c>
      <c r="H478" s="1" t="s">
        <v>312</v>
      </c>
      <c r="I478" s="1">
        <v>1</v>
      </c>
      <c r="J478" s="1" t="s">
        <v>53</v>
      </c>
      <c r="K478" s="4">
        <v>25.62</v>
      </c>
      <c r="L478" s="1">
        <v>90</v>
      </c>
      <c r="M478" s="1">
        <v>18</v>
      </c>
      <c r="N478" s="1">
        <v>1</v>
      </c>
      <c r="O478" s="1"/>
      <c r="P478" s="10"/>
      <c r="Q478" s="1"/>
      <c r="R478" s="1"/>
    </row>
    <row r="479" spans="1:18">
      <c r="A479" s="1" t="s">
        <v>310</v>
      </c>
      <c r="B479" s="1" t="s">
        <v>311</v>
      </c>
      <c r="C479" s="1" t="s">
        <v>8</v>
      </c>
      <c r="G479" s="6">
        <v>45296</v>
      </c>
      <c r="H479" s="1" t="s">
        <v>312</v>
      </c>
      <c r="I479" s="1">
        <v>2</v>
      </c>
      <c r="J479" s="1" t="s">
        <v>53</v>
      </c>
      <c r="K479" s="4">
        <v>38.6</v>
      </c>
      <c r="L479" s="1">
        <v>100</v>
      </c>
      <c r="M479" s="1">
        <v>20</v>
      </c>
      <c r="N479" s="1">
        <v>1</v>
      </c>
      <c r="O479" s="1"/>
      <c r="P479" s="10"/>
      <c r="Q479" s="1"/>
      <c r="R479" s="1"/>
    </row>
    <row r="480" spans="1:18">
      <c r="A480" s="1" t="s">
        <v>310</v>
      </c>
      <c r="B480" s="1" t="s">
        <v>311</v>
      </c>
      <c r="C480" s="1" t="s">
        <v>8</v>
      </c>
      <c r="G480" s="6">
        <v>45317</v>
      </c>
      <c r="H480" s="1" t="s">
        <v>312</v>
      </c>
      <c r="I480" s="1">
        <v>1</v>
      </c>
      <c r="J480" s="1" t="s">
        <v>53</v>
      </c>
      <c r="K480" s="4">
        <v>31.52</v>
      </c>
      <c r="L480" s="1">
        <v>140</v>
      </c>
      <c r="M480" s="1">
        <v>28</v>
      </c>
      <c r="N480" s="1">
        <v>1</v>
      </c>
      <c r="O480" s="1"/>
      <c r="P480" s="10"/>
      <c r="Q480" s="1"/>
      <c r="R480" s="1"/>
    </row>
    <row r="481" spans="1:18">
      <c r="A481" s="1" t="s">
        <v>310</v>
      </c>
      <c r="B481" s="1" t="s">
        <v>311</v>
      </c>
      <c r="C481" s="1" t="s">
        <v>8</v>
      </c>
      <c r="G481" s="6">
        <v>45422</v>
      </c>
      <c r="H481" s="1" t="s">
        <v>312</v>
      </c>
      <c r="I481" s="1">
        <v>2</v>
      </c>
      <c r="J481" s="1" t="s">
        <v>53</v>
      </c>
      <c r="K481" s="4">
        <v>23.6</v>
      </c>
      <c r="L481" s="1">
        <v>100</v>
      </c>
      <c r="M481" s="1">
        <v>20</v>
      </c>
      <c r="N481" s="1">
        <v>1</v>
      </c>
      <c r="O481" s="1"/>
      <c r="P481" s="10"/>
      <c r="Q481" s="1"/>
      <c r="R481" s="1"/>
    </row>
    <row r="482" spans="1:18">
      <c r="A482" s="1" t="s">
        <v>310</v>
      </c>
      <c r="B482" s="1" t="s">
        <v>311</v>
      </c>
      <c r="C482" s="1" t="s">
        <v>8</v>
      </c>
      <c r="G482" s="6">
        <v>45443</v>
      </c>
      <c r="H482" s="1" t="s">
        <v>312</v>
      </c>
      <c r="I482" s="1">
        <v>1</v>
      </c>
      <c r="J482" s="1" t="s">
        <v>53</v>
      </c>
      <c r="K482" s="4">
        <v>41.33</v>
      </c>
      <c r="L482" s="1">
        <v>215</v>
      </c>
      <c r="M482" s="1">
        <v>43</v>
      </c>
      <c r="N482" s="1">
        <v>1</v>
      </c>
      <c r="O482" s="1"/>
      <c r="P482" s="10"/>
      <c r="Q482" s="1"/>
      <c r="R482" s="1"/>
    </row>
    <row r="483" spans="1:18" ht="28.5">
      <c r="A483" s="1" t="s">
        <v>310</v>
      </c>
      <c r="B483" s="1" t="s">
        <v>311</v>
      </c>
      <c r="C483" s="1" t="s">
        <v>8</v>
      </c>
      <c r="G483" s="6">
        <v>45443</v>
      </c>
      <c r="H483" s="1" t="s">
        <v>312</v>
      </c>
      <c r="I483" s="1">
        <v>1</v>
      </c>
      <c r="J483" s="1" t="s">
        <v>53</v>
      </c>
      <c r="K483" s="4">
        <v>42.61</v>
      </c>
      <c r="L483" s="1">
        <v>215</v>
      </c>
      <c r="M483" s="1">
        <v>43</v>
      </c>
      <c r="N483" s="1">
        <v>1</v>
      </c>
      <c r="O483" s="1"/>
      <c r="P483" s="10"/>
      <c r="Q483" s="1"/>
      <c r="R483" s="1"/>
    </row>
    <row r="484" spans="1:18" ht="57">
      <c r="A484" s="1" t="s">
        <v>310</v>
      </c>
      <c r="B484" s="1" t="s">
        <v>311</v>
      </c>
      <c r="C484" s="1" t="s">
        <v>8</v>
      </c>
      <c r="G484" s="6">
        <v>45450</v>
      </c>
      <c r="H484" s="1" t="s">
        <v>312</v>
      </c>
      <c r="I484" s="1">
        <v>1</v>
      </c>
      <c r="J484" s="1" t="s">
        <v>53</v>
      </c>
      <c r="K484" s="4">
        <v>26.33</v>
      </c>
      <c r="L484" s="1">
        <v>215</v>
      </c>
      <c r="M484" s="1">
        <v>43</v>
      </c>
      <c r="N484" s="1">
        <v>1</v>
      </c>
      <c r="O484" s="1"/>
      <c r="P484" s="10"/>
      <c r="Q484" s="1"/>
      <c r="R484" s="1"/>
    </row>
    <row r="485" spans="1:18">
      <c r="A485" s="1" t="s">
        <v>310</v>
      </c>
      <c r="B485" s="1" t="s">
        <v>311</v>
      </c>
      <c r="C485" s="1" t="s">
        <v>8</v>
      </c>
      <c r="G485" s="6">
        <v>45464</v>
      </c>
      <c r="H485" s="1" t="s">
        <v>312</v>
      </c>
      <c r="I485" s="1">
        <v>1</v>
      </c>
      <c r="J485" s="1" t="s">
        <v>53</v>
      </c>
      <c r="K485" s="4">
        <v>29.75</v>
      </c>
      <c r="L485" s="1">
        <v>125</v>
      </c>
      <c r="M485" s="1">
        <v>25</v>
      </c>
      <c r="N485" s="1">
        <v>1</v>
      </c>
      <c r="O485" s="1"/>
      <c r="P485" s="10"/>
      <c r="Q485" s="1"/>
      <c r="R485" s="1"/>
    </row>
    <row r="486" spans="1:18">
      <c r="A486" s="1" t="s">
        <v>310</v>
      </c>
      <c r="B486" s="1" t="s">
        <v>311</v>
      </c>
      <c r="C486" s="1" t="s">
        <v>8</v>
      </c>
      <c r="G486" s="6">
        <v>45752</v>
      </c>
      <c r="H486" s="1" t="s">
        <v>312</v>
      </c>
      <c r="I486" s="1">
        <v>2</v>
      </c>
      <c r="J486" s="1" t="s">
        <v>53</v>
      </c>
      <c r="K486" s="4">
        <v>62.4</v>
      </c>
      <c r="L486" s="1">
        <v>190</v>
      </c>
      <c r="M486" s="1">
        <v>38</v>
      </c>
      <c r="N486" s="1">
        <v>1</v>
      </c>
      <c r="O486" s="1"/>
      <c r="P486" s="10"/>
      <c r="Q486" s="1"/>
      <c r="R486" s="1"/>
    </row>
    <row r="487" spans="1:18">
      <c r="A487" s="1" t="s">
        <v>310</v>
      </c>
      <c r="B487" s="1" t="s">
        <v>311</v>
      </c>
      <c r="C487" s="1" t="s">
        <v>9</v>
      </c>
      <c r="G487" s="6">
        <v>45170</v>
      </c>
      <c r="H487" s="1" t="s">
        <v>312</v>
      </c>
      <c r="I487" s="1">
        <v>1</v>
      </c>
      <c r="J487" s="1" t="s">
        <v>53</v>
      </c>
      <c r="K487" s="4">
        <v>42.14</v>
      </c>
      <c r="L487" s="1">
        <v>230</v>
      </c>
      <c r="M487" s="1">
        <v>23</v>
      </c>
      <c r="N487" s="1">
        <v>2</v>
      </c>
      <c r="O487" s="1"/>
      <c r="P487" s="10"/>
      <c r="Q487" s="1"/>
      <c r="R487" s="1"/>
    </row>
    <row r="488" spans="1:18">
      <c r="A488" s="1" t="s">
        <v>310</v>
      </c>
      <c r="B488" s="1" t="s">
        <v>311</v>
      </c>
      <c r="C488" s="1" t="s">
        <v>9</v>
      </c>
      <c r="G488" s="6">
        <v>45184</v>
      </c>
      <c r="H488" s="1" t="s">
        <v>312</v>
      </c>
      <c r="I488" s="1">
        <v>2</v>
      </c>
      <c r="J488" s="1" t="s">
        <v>53</v>
      </c>
      <c r="K488" s="4">
        <v>55.12</v>
      </c>
      <c r="L488" s="1">
        <v>170</v>
      </c>
      <c r="M488" s="1">
        <v>34</v>
      </c>
      <c r="N488" s="1">
        <v>1</v>
      </c>
      <c r="O488" s="1"/>
      <c r="P488" s="10"/>
      <c r="Q488" s="1"/>
      <c r="R488" s="1"/>
    </row>
    <row r="489" spans="1:18">
      <c r="A489" s="1" t="s">
        <v>310</v>
      </c>
      <c r="B489" s="1" t="s">
        <v>311</v>
      </c>
      <c r="C489" s="1" t="s">
        <v>9</v>
      </c>
      <c r="G489" s="6">
        <v>45184</v>
      </c>
      <c r="H489" s="1" t="s">
        <v>312</v>
      </c>
      <c r="I489" s="1">
        <v>2</v>
      </c>
      <c r="J489" s="1" t="s">
        <v>53</v>
      </c>
      <c r="K489" s="4">
        <v>59.84</v>
      </c>
      <c r="L489" s="1">
        <v>190</v>
      </c>
      <c r="M489" s="1">
        <v>38</v>
      </c>
      <c r="N489" s="1">
        <v>1</v>
      </c>
      <c r="O489" s="1"/>
      <c r="P489" s="10"/>
      <c r="Q489" s="1"/>
      <c r="R489" s="1"/>
    </row>
    <row r="490" spans="1:18">
      <c r="A490" s="1" t="s">
        <v>310</v>
      </c>
      <c r="B490" s="1" t="s">
        <v>311</v>
      </c>
      <c r="C490" s="1" t="s">
        <v>9</v>
      </c>
      <c r="G490" s="6">
        <v>45191</v>
      </c>
      <c r="H490" s="1" t="s">
        <v>312</v>
      </c>
      <c r="I490" s="1">
        <v>1</v>
      </c>
      <c r="J490" s="1" t="s">
        <v>53</v>
      </c>
      <c r="K490" s="4">
        <v>37.79</v>
      </c>
      <c r="L490" s="1">
        <v>185</v>
      </c>
      <c r="M490" s="1">
        <v>37</v>
      </c>
      <c r="N490" s="1">
        <v>1</v>
      </c>
      <c r="O490" s="1"/>
      <c r="P490" s="10"/>
      <c r="Q490" s="1"/>
      <c r="R490" s="1"/>
    </row>
    <row r="491" spans="1:18">
      <c r="A491" s="1" t="s">
        <v>310</v>
      </c>
      <c r="B491" s="1" t="s">
        <v>311</v>
      </c>
      <c r="C491" s="1" t="s">
        <v>9</v>
      </c>
      <c r="G491" s="6">
        <v>45191</v>
      </c>
      <c r="H491" s="1" t="s">
        <v>312</v>
      </c>
      <c r="I491" s="1">
        <v>2</v>
      </c>
      <c r="J491" s="1" t="s">
        <v>53</v>
      </c>
      <c r="K491" s="4">
        <v>55.12</v>
      </c>
      <c r="L491" s="1">
        <v>170</v>
      </c>
      <c r="M491" s="1">
        <v>34</v>
      </c>
      <c r="N491" s="1">
        <v>1</v>
      </c>
      <c r="O491" s="1"/>
      <c r="P491" s="10"/>
      <c r="Q491" s="1"/>
      <c r="R491" s="1"/>
    </row>
    <row r="492" spans="1:18">
      <c r="A492" s="1" t="s">
        <v>310</v>
      </c>
      <c r="B492" s="1" t="s">
        <v>311</v>
      </c>
      <c r="C492" s="1" t="s">
        <v>9</v>
      </c>
      <c r="G492" s="6">
        <v>45198</v>
      </c>
      <c r="H492" s="1" t="s">
        <v>312</v>
      </c>
      <c r="I492" s="1">
        <v>1</v>
      </c>
      <c r="J492" s="1" t="s">
        <v>53</v>
      </c>
      <c r="K492" s="4">
        <v>35.65</v>
      </c>
      <c r="L492" s="1">
        <v>175</v>
      </c>
      <c r="M492" s="1">
        <v>35</v>
      </c>
      <c r="N492" s="1">
        <v>1</v>
      </c>
      <c r="O492" s="1"/>
      <c r="P492" s="10"/>
      <c r="Q492" s="1"/>
      <c r="R492" s="1"/>
    </row>
    <row r="493" spans="1:18" ht="28.5">
      <c r="A493" s="1" t="s">
        <v>310</v>
      </c>
      <c r="B493" s="1" t="s">
        <v>311</v>
      </c>
      <c r="C493" s="1" t="s">
        <v>9</v>
      </c>
      <c r="G493" s="6">
        <v>45205</v>
      </c>
      <c r="H493" s="1" t="s">
        <v>312</v>
      </c>
      <c r="I493" s="1">
        <v>1</v>
      </c>
      <c r="J493" s="1" t="s">
        <v>53</v>
      </c>
      <c r="K493" s="4">
        <v>20.65</v>
      </c>
      <c r="L493" s="1">
        <v>175</v>
      </c>
      <c r="M493" s="1">
        <v>35</v>
      </c>
      <c r="N493" s="1">
        <v>1</v>
      </c>
      <c r="O493" s="1"/>
      <c r="P493" s="10"/>
      <c r="Q493" s="1"/>
      <c r="R493" s="1"/>
    </row>
    <row r="494" spans="1:18">
      <c r="A494" s="1" t="s">
        <v>310</v>
      </c>
      <c r="B494" s="1" t="s">
        <v>311</v>
      </c>
      <c r="C494" s="1" t="s">
        <v>9</v>
      </c>
      <c r="G494" s="6">
        <v>45205</v>
      </c>
      <c r="H494" s="1" t="s">
        <v>312</v>
      </c>
      <c r="I494" s="1">
        <v>1</v>
      </c>
      <c r="J494" s="1" t="s">
        <v>53</v>
      </c>
      <c r="K494" s="4">
        <v>42.24</v>
      </c>
      <c r="L494" s="1">
        <v>220</v>
      </c>
      <c r="M494" s="1">
        <v>44</v>
      </c>
      <c r="N494" s="1">
        <v>1</v>
      </c>
      <c r="O494" s="1"/>
      <c r="P494" s="10"/>
      <c r="Q494" s="1"/>
      <c r="R494" s="1"/>
    </row>
    <row r="495" spans="1:18">
      <c r="A495" s="1" t="s">
        <v>310</v>
      </c>
      <c r="B495" s="1" t="s">
        <v>311</v>
      </c>
      <c r="C495" s="1" t="s">
        <v>9</v>
      </c>
      <c r="G495" s="6">
        <v>45212</v>
      </c>
      <c r="H495" s="1" t="s">
        <v>312</v>
      </c>
      <c r="I495" s="1">
        <v>2</v>
      </c>
      <c r="J495" s="1" t="s">
        <v>53</v>
      </c>
      <c r="K495" s="4">
        <v>53.94</v>
      </c>
      <c r="L495" s="1">
        <v>165</v>
      </c>
      <c r="M495" s="1">
        <v>33</v>
      </c>
      <c r="N495" s="1">
        <v>1</v>
      </c>
      <c r="O495" s="1"/>
      <c r="P495" s="10"/>
      <c r="Q495" s="1"/>
      <c r="R495" s="1"/>
    </row>
    <row r="496" spans="1:18">
      <c r="A496" s="1" t="s">
        <v>310</v>
      </c>
      <c r="B496" s="1" t="s">
        <v>311</v>
      </c>
      <c r="C496" s="1" t="s">
        <v>9</v>
      </c>
      <c r="G496" s="6">
        <v>45282</v>
      </c>
      <c r="H496" s="1" t="s">
        <v>312</v>
      </c>
      <c r="I496" s="1">
        <v>1</v>
      </c>
      <c r="J496" s="1" t="s">
        <v>53</v>
      </c>
      <c r="K496" s="4">
        <v>46.26</v>
      </c>
      <c r="L496" s="1">
        <v>250</v>
      </c>
      <c r="M496" s="1">
        <v>25</v>
      </c>
      <c r="N496" s="1">
        <v>2</v>
      </c>
      <c r="O496" s="1"/>
      <c r="P496" s="10"/>
      <c r="Q496" s="1"/>
      <c r="R496" s="1"/>
    </row>
    <row r="497" spans="1:18">
      <c r="A497" s="1" t="s">
        <v>310</v>
      </c>
      <c r="B497" s="1" t="s">
        <v>311</v>
      </c>
      <c r="C497" s="1" t="s">
        <v>9</v>
      </c>
      <c r="G497" s="6">
        <v>45289</v>
      </c>
      <c r="H497" s="1" t="s">
        <v>312</v>
      </c>
      <c r="I497" s="1">
        <v>1</v>
      </c>
      <c r="J497" s="1" t="s">
        <v>53</v>
      </c>
      <c r="K497" s="4">
        <v>23.6</v>
      </c>
      <c r="L497" s="1">
        <v>200</v>
      </c>
      <c r="M497" s="1">
        <v>20</v>
      </c>
      <c r="N497" s="1">
        <v>2</v>
      </c>
      <c r="O497" s="1"/>
      <c r="P497" s="10"/>
      <c r="Q497" s="1"/>
      <c r="R497" s="1"/>
    </row>
    <row r="498" spans="1:18">
      <c r="A498" s="1" t="s">
        <v>310</v>
      </c>
      <c r="B498" s="1" t="s">
        <v>311</v>
      </c>
      <c r="C498" s="1" t="s">
        <v>9</v>
      </c>
      <c r="G498" s="6">
        <v>45289</v>
      </c>
      <c r="H498" s="1" t="s">
        <v>312</v>
      </c>
      <c r="I498" s="1">
        <v>1</v>
      </c>
      <c r="J498" s="1" t="s">
        <v>53</v>
      </c>
      <c r="K498" s="4">
        <v>33.880000000000003</v>
      </c>
      <c r="L498" s="1">
        <v>160</v>
      </c>
      <c r="M498" s="1">
        <v>16</v>
      </c>
      <c r="N498" s="1">
        <v>2</v>
      </c>
      <c r="O498" s="1"/>
      <c r="P498" s="10"/>
      <c r="Q498" s="1"/>
      <c r="R498" s="1"/>
    </row>
    <row r="499" spans="1:18">
      <c r="A499" s="1" t="s">
        <v>310</v>
      </c>
      <c r="B499" s="1" t="s">
        <v>311</v>
      </c>
      <c r="C499" s="1" t="s">
        <v>9</v>
      </c>
      <c r="G499" s="6">
        <v>45296</v>
      </c>
      <c r="H499" s="1" t="s">
        <v>312</v>
      </c>
      <c r="I499" s="1">
        <v>1</v>
      </c>
      <c r="J499" s="1" t="s">
        <v>53</v>
      </c>
      <c r="K499" s="4">
        <v>23.6</v>
      </c>
      <c r="L499" s="1">
        <v>200</v>
      </c>
      <c r="M499" s="1">
        <v>20</v>
      </c>
      <c r="N499" s="1">
        <v>2</v>
      </c>
      <c r="O499" s="1"/>
      <c r="P499" s="10"/>
      <c r="Q499" s="1"/>
      <c r="R499" s="1"/>
    </row>
    <row r="500" spans="1:18">
      <c r="A500" s="1" t="s">
        <v>310</v>
      </c>
      <c r="B500" s="1" t="s">
        <v>311</v>
      </c>
      <c r="C500" s="1" t="s">
        <v>9</v>
      </c>
      <c r="G500" s="6">
        <v>45310</v>
      </c>
      <c r="H500" s="1" t="s">
        <v>312</v>
      </c>
      <c r="I500" s="1">
        <v>2</v>
      </c>
      <c r="J500" s="1" t="s">
        <v>53</v>
      </c>
      <c r="K500" s="4">
        <v>47.2</v>
      </c>
      <c r="L500" s="1">
        <v>200</v>
      </c>
      <c r="M500" s="1">
        <v>20</v>
      </c>
      <c r="N500" s="1">
        <v>2</v>
      </c>
      <c r="O500" s="1"/>
      <c r="P500" s="10"/>
      <c r="Q500" s="1"/>
      <c r="R500" s="1"/>
    </row>
    <row r="501" spans="1:18">
      <c r="A501" s="1" t="s">
        <v>310</v>
      </c>
      <c r="B501" s="1" t="s">
        <v>311</v>
      </c>
      <c r="C501" s="1" t="s">
        <v>9</v>
      </c>
      <c r="G501" s="6">
        <v>45310</v>
      </c>
      <c r="H501" s="1" t="s">
        <v>312</v>
      </c>
      <c r="I501" s="1">
        <v>2</v>
      </c>
      <c r="J501" s="1" t="s">
        <v>53</v>
      </c>
      <c r="K501" s="4">
        <v>51.92</v>
      </c>
      <c r="L501" s="1">
        <v>220</v>
      </c>
      <c r="M501" s="1">
        <v>22</v>
      </c>
      <c r="N501" s="1">
        <v>2</v>
      </c>
      <c r="O501" s="1"/>
      <c r="P501" s="10"/>
      <c r="Q501" s="1"/>
      <c r="R501" s="1"/>
    </row>
    <row r="502" spans="1:18">
      <c r="A502" s="1" t="s">
        <v>310</v>
      </c>
      <c r="B502" s="1" t="s">
        <v>311</v>
      </c>
      <c r="C502" s="1" t="s">
        <v>9</v>
      </c>
      <c r="G502" s="6">
        <v>45314</v>
      </c>
      <c r="H502" s="1" t="s">
        <v>312</v>
      </c>
      <c r="I502" s="1">
        <v>1</v>
      </c>
      <c r="J502" s="1" t="s">
        <v>53</v>
      </c>
      <c r="K502" s="4">
        <v>18.88</v>
      </c>
      <c r="L502" s="1">
        <v>160</v>
      </c>
      <c r="M502" s="1">
        <v>16</v>
      </c>
      <c r="N502" s="1">
        <v>2</v>
      </c>
      <c r="O502" s="1"/>
      <c r="P502" s="10"/>
      <c r="Q502" s="1"/>
      <c r="R502" s="1"/>
    </row>
    <row r="503" spans="1:18">
      <c r="A503" s="1" t="s">
        <v>310</v>
      </c>
      <c r="B503" s="1" t="s">
        <v>311</v>
      </c>
      <c r="C503" s="1" t="s">
        <v>9</v>
      </c>
      <c r="G503" s="6">
        <v>45324</v>
      </c>
      <c r="H503" s="1" t="s">
        <v>312</v>
      </c>
      <c r="I503" s="1">
        <v>1</v>
      </c>
      <c r="J503" s="1" t="s">
        <v>53</v>
      </c>
      <c r="K503" s="4">
        <v>38.270000000000003</v>
      </c>
      <c r="L503" s="1">
        <v>185</v>
      </c>
      <c r="M503" s="1">
        <v>37</v>
      </c>
      <c r="N503" s="1">
        <v>1</v>
      </c>
      <c r="O503" s="1"/>
      <c r="P503" s="10"/>
      <c r="Q503" s="1"/>
      <c r="R503" s="1"/>
    </row>
    <row r="504" spans="1:18">
      <c r="A504" s="1" t="s">
        <v>310</v>
      </c>
      <c r="B504" s="1" t="s">
        <v>311</v>
      </c>
      <c r="C504" s="1" t="s">
        <v>9</v>
      </c>
      <c r="G504" s="6">
        <v>45345</v>
      </c>
      <c r="H504" s="1" t="s">
        <v>312</v>
      </c>
      <c r="I504" s="1">
        <v>1</v>
      </c>
      <c r="J504" s="1" t="s">
        <v>53</v>
      </c>
      <c r="K504" s="4">
        <v>30.34</v>
      </c>
      <c r="L504" s="1">
        <v>130</v>
      </c>
      <c r="M504" s="1">
        <v>26</v>
      </c>
      <c r="N504" s="1">
        <v>1</v>
      </c>
      <c r="O504" s="1"/>
      <c r="P504" s="10"/>
      <c r="Q504" s="1"/>
      <c r="R504" s="1"/>
    </row>
    <row r="505" spans="1:18">
      <c r="A505" s="1" t="s">
        <v>310</v>
      </c>
      <c r="B505" s="1" t="s">
        <v>311</v>
      </c>
      <c r="C505" s="1" t="s">
        <v>9</v>
      </c>
      <c r="G505" s="6">
        <v>45345</v>
      </c>
      <c r="H505" s="1" t="s">
        <v>312</v>
      </c>
      <c r="I505" s="1">
        <v>1</v>
      </c>
      <c r="J505" s="1" t="s">
        <v>53</v>
      </c>
      <c r="K505" s="4">
        <v>50.4</v>
      </c>
      <c r="L505" s="1">
        <v>150</v>
      </c>
      <c r="M505" s="1">
        <v>30</v>
      </c>
      <c r="N505" s="1">
        <v>1</v>
      </c>
      <c r="O505" s="1"/>
      <c r="P505" s="10"/>
      <c r="Q505" s="1"/>
      <c r="R505" s="1"/>
    </row>
    <row r="506" spans="1:18">
      <c r="A506" s="1" t="s">
        <v>310</v>
      </c>
      <c r="B506" s="1" t="s">
        <v>311</v>
      </c>
      <c r="C506" s="1" t="s">
        <v>9</v>
      </c>
      <c r="G506" s="6">
        <v>45352</v>
      </c>
      <c r="H506" s="1" t="s">
        <v>312</v>
      </c>
      <c r="I506" s="1">
        <v>2</v>
      </c>
      <c r="J506" s="1" t="s">
        <v>53</v>
      </c>
      <c r="K506" s="4">
        <v>52.76</v>
      </c>
      <c r="L506" s="1">
        <v>160</v>
      </c>
      <c r="M506" s="1">
        <v>32</v>
      </c>
      <c r="N506" s="1">
        <v>1</v>
      </c>
      <c r="O506" s="1"/>
      <c r="P506" s="10"/>
      <c r="Q506" s="1"/>
      <c r="R506" s="1"/>
    </row>
    <row r="507" spans="1:18">
      <c r="A507" s="1" t="s">
        <v>310</v>
      </c>
      <c r="B507" s="1" t="s">
        <v>311</v>
      </c>
      <c r="C507" s="1" t="s">
        <v>9</v>
      </c>
      <c r="G507" s="6">
        <v>45352</v>
      </c>
      <c r="H507" s="1" t="s">
        <v>312</v>
      </c>
      <c r="I507" s="1">
        <v>2</v>
      </c>
      <c r="J507" s="1" t="s">
        <v>53</v>
      </c>
      <c r="K507" s="4">
        <v>59.84</v>
      </c>
      <c r="L507" s="1">
        <v>190</v>
      </c>
      <c r="M507" s="1">
        <v>38</v>
      </c>
      <c r="N507" s="1">
        <v>1</v>
      </c>
      <c r="O507" s="1"/>
      <c r="P507" s="10"/>
      <c r="Q507" s="1"/>
      <c r="R507" s="1"/>
    </row>
    <row r="508" spans="1:18">
      <c r="A508" s="1" t="s">
        <v>310</v>
      </c>
      <c r="B508" s="1" t="s">
        <v>311</v>
      </c>
      <c r="C508" s="1" t="s">
        <v>9</v>
      </c>
      <c r="G508" s="6">
        <v>45359</v>
      </c>
      <c r="H508" s="1" t="s">
        <v>312</v>
      </c>
      <c r="I508" s="1">
        <v>1</v>
      </c>
      <c r="J508" s="1" t="s">
        <v>53</v>
      </c>
      <c r="K508" s="4">
        <v>36.880000000000003</v>
      </c>
      <c r="L508" s="1">
        <v>180</v>
      </c>
      <c r="M508" s="1">
        <v>36</v>
      </c>
      <c r="N508" s="1">
        <v>1</v>
      </c>
      <c r="O508" s="1"/>
      <c r="P508" s="10"/>
      <c r="Q508" s="1"/>
      <c r="R508" s="1"/>
    </row>
    <row r="509" spans="1:18">
      <c r="A509" s="1" t="s">
        <v>310</v>
      </c>
      <c r="B509" s="1" t="s">
        <v>311</v>
      </c>
      <c r="C509" s="1" t="s">
        <v>9</v>
      </c>
      <c r="G509" s="6">
        <v>45366</v>
      </c>
      <c r="H509" s="1" t="s">
        <v>312</v>
      </c>
      <c r="I509" s="1">
        <v>2</v>
      </c>
      <c r="J509" s="1" t="s">
        <v>53</v>
      </c>
      <c r="K509" s="4">
        <v>51.58</v>
      </c>
      <c r="L509" s="1">
        <v>155</v>
      </c>
      <c r="M509" s="1">
        <v>31</v>
      </c>
      <c r="N509" s="1">
        <v>1</v>
      </c>
      <c r="O509" s="1"/>
      <c r="P509" s="10"/>
      <c r="Q509" s="1"/>
      <c r="R509" s="1"/>
    </row>
    <row r="510" spans="1:18">
      <c r="A510" s="1" t="s">
        <v>310</v>
      </c>
      <c r="B510" s="1" t="s">
        <v>311</v>
      </c>
      <c r="C510" s="1" t="s">
        <v>9</v>
      </c>
      <c r="G510" s="6">
        <v>45373</v>
      </c>
      <c r="H510" s="1" t="s">
        <v>312</v>
      </c>
      <c r="I510" s="1">
        <v>1</v>
      </c>
      <c r="J510" s="1" t="s">
        <v>53</v>
      </c>
      <c r="K510" s="4">
        <v>32.479999999999997</v>
      </c>
      <c r="L510" s="1">
        <v>140</v>
      </c>
      <c r="M510" s="1">
        <v>28</v>
      </c>
      <c r="N510" s="1">
        <v>1</v>
      </c>
      <c r="O510" s="1"/>
      <c r="P510" s="10"/>
      <c r="Q510" s="1"/>
      <c r="R510" s="1"/>
    </row>
    <row r="511" spans="1:18">
      <c r="A511" s="1" t="s">
        <v>310</v>
      </c>
      <c r="B511" s="1" t="s">
        <v>311</v>
      </c>
      <c r="C511" s="1" t="s">
        <v>9</v>
      </c>
      <c r="G511" s="6">
        <v>45387</v>
      </c>
      <c r="H511" s="1" t="s">
        <v>312</v>
      </c>
      <c r="I511" s="1">
        <v>1</v>
      </c>
      <c r="J511" s="1" t="s">
        <v>53</v>
      </c>
      <c r="K511" s="4">
        <v>36.24</v>
      </c>
      <c r="L511" s="1">
        <v>180</v>
      </c>
      <c r="M511" s="1">
        <v>18</v>
      </c>
      <c r="N511" s="1">
        <v>2</v>
      </c>
      <c r="O511" s="1"/>
      <c r="P511" s="10"/>
      <c r="Q511" s="1"/>
      <c r="R511" s="1"/>
    </row>
    <row r="512" spans="1:18">
      <c r="A512" s="1" t="s">
        <v>310</v>
      </c>
      <c r="B512" s="1" t="s">
        <v>311</v>
      </c>
      <c r="C512" s="1" t="s">
        <v>9</v>
      </c>
      <c r="G512" s="6">
        <v>45401</v>
      </c>
      <c r="H512" s="1" t="s">
        <v>312</v>
      </c>
      <c r="I512" s="1">
        <v>2</v>
      </c>
      <c r="J512" s="1" t="s">
        <v>53</v>
      </c>
      <c r="K512" s="4">
        <v>55.12</v>
      </c>
      <c r="L512" s="1">
        <v>170</v>
      </c>
      <c r="M512" s="1">
        <v>17</v>
      </c>
      <c r="N512" s="1">
        <v>2</v>
      </c>
      <c r="O512" s="1"/>
      <c r="P512" s="10"/>
      <c r="Q512" s="1"/>
      <c r="R512" s="1"/>
    </row>
    <row r="513" spans="1:18">
      <c r="A513" s="1" t="s">
        <v>310</v>
      </c>
      <c r="B513" s="1" t="s">
        <v>311</v>
      </c>
      <c r="C513" s="1" t="s">
        <v>9</v>
      </c>
      <c r="G513" s="6">
        <v>45401</v>
      </c>
      <c r="H513" s="1" t="s">
        <v>312</v>
      </c>
      <c r="I513" s="1">
        <v>1</v>
      </c>
      <c r="J513" s="1" t="s">
        <v>53</v>
      </c>
      <c r="K513" s="4">
        <v>59.5</v>
      </c>
      <c r="L513" s="1">
        <v>350</v>
      </c>
      <c r="M513" s="1">
        <v>70</v>
      </c>
      <c r="N513" s="1">
        <v>1</v>
      </c>
      <c r="O513" s="1"/>
      <c r="P513" s="10"/>
      <c r="Q513" s="1"/>
      <c r="R513" s="1"/>
    </row>
    <row r="514" spans="1:18">
      <c r="A514" s="1" t="s">
        <v>310</v>
      </c>
      <c r="B514" s="1" t="s">
        <v>311</v>
      </c>
      <c r="C514" s="1" t="s">
        <v>9</v>
      </c>
      <c r="G514" s="6">
        <v>45415</v>
      </c>
      <c r="H514" s="1" t="s">
        <v>312</v>
      </c>
      <c r="I514" s="1">
        <v>1</v>
      </c>
      <c r="J514" s="1" t="s">
        <v>53</v>
      </c>
      <c r="K514" s="4">
        <v>36.61</v>
      </c>
      <c r="L514" s="1">
        <v>175</v>
      </c>
      <c r="M514" s="1">
        <v>35</v>
      </c>
      <c r="N514" s="1">
        <v>1</v>
      </c>
      <c r="O514" s="1"/>
      <c r="P514" s="10"/>
      <c r="Q514" s="1"/>
      <c r="R514" s="1"/>
    </row>
    <row r="515" spans="1:18">
      <c r="A515" s="1" t="s">
        <v>310</v>
      </c>
      <c r="B515" s="1" t="s">
        <v>311</v>
      </c>
      <c r="C515" s="1" t="s">
        <v>9</v>
      </c>
      <c r="G515" s="6">
        <v>45415</v>
      </c>
      <c r="H515" s="1" t="s">
        <v>312</v>
      </c>
      <c r="I515" s="1">
        <v>2</v>
      </c>
      <c r="J515" s="1" t="s">
        <v>53</v>
      </c>
      <c r="K515" s="4">
        <v>55.12</v>
      </c>
      <c r="L515" s="1">
        <v>170</v>
      </c>
      <c r="M515" s="1">
        <v>17</v>
      </c>
      <c r="N515" s="1">
        <v>2</v>
      </c>
      <c r="O515" s="1"/>
      <c r="P515" s="10"/>
      <c r="Q515" s="1"/>
      <c r="R515" s="1"/>
    </row>
    <row r="516" spans="1:18">
      <c r="A516" s="1" t="s">
        <v>310</v>
      </c>
      <c r="B516" s="1" t="s">
        <v>311</v>
      </c>
      <c r="C516" s="1" t="s">
        <v>9</v>
      </c>
      <c r="G516" s="6">
        <v>45436</v>
      </c>
      <c r="H516" s="1" t="s">
        <v>312</v>
      </c>
      <c r="I516" s="1">
        <v>2</v>
      </c>
      <c r="J516" s="1" t="s">
        <v>53</v>
      </c>
      <c r="K516" s="4">
        <v>50.12</v>
      </c>
      <c r="L516" s="1">
        <v>280</v>
      </c>
      <c r="M516" s="1">
        <v>28</v>
      </c>
      <c r="N516" s="1">
        <v>2</v>
      </c>
      <c r="O516" s="1"/>
      <c r="P516" s="10"/>
      <c r="Q516" s="1"/>
      <c r="R516" s="1"/>
    </row>
    <row r="517" spans="1:18">
      <c r="A517" s="1" t="s">
        <v>310</v>
      </c>
      <c r="B517" s="1" t="s">
        <v>311</v>
      </c>
      <c r="C517" s="1" t="s">
        <v>9</v>
      </c>
      <c r="G517" s="6">
        <v>45443</v>
      </c>
      <c r="H517" s="1" t="s">
        <v>312</v>
      </c>
      <c r="I517" s="1">
        <v>2</v>
      </c>
      <c r="J517" s="1" t="s">
        <v>53</v>
      </c>
      <c r="K517" s="4">
        <v>37.42</v>
      </c>
      <c r="L517" s="1">
        <v>190</v>
      </c>
      <c r="M517" s="1">
        <v>19</v>
      </c>
      <c r="N517" s="1">
        <v>2</v>
      </c>
      <c r="O517" s="1"/>
      <c r="P517" s="10"/>
      <c r="Q517" s="1"/>
      <c r="R517" s="1"/>
    </row>
    <row r="518" spans="1:18">
      <c r="A518" s="1" t="s">
        <v>310</v>
      </c>
      <c r="B518" s="1" t="s">
        <v>311</v>
      </c>
      <c r="C518" s="1" t="s">
        <v>9</v>
      </c>
      <c r="G518" s="6">
        <v>45450</v>
      </c>
      <c r="H518" s="1" t="s">
        <v>312</v>
      </c>
      <c r="I518" s="1">
        <v>1</v>
      </c>
      <c r="J518" s="1" t="s">
        <v>53</v>
      </c>
      <c r="K518" s="4">
        <v>22.42</v>
      </c>
      <c r="L518" s="1">
        <v>190</v>
      </c>
      <c r="M518" s="1">
        <v>19</v>
      </c>
      <c r="N518" s="1">
        <v>2</v>
      </c>
      <c r="O518" s="1"/>
      <c r="P518" s="10"/>
      <c r="Q518" s="1"/>
      <c r="R518" s="1"/>
    </row>
    <row r="519" spans="1:18">
      <c r="A519" s="1" t="s">
        <v>310</v>
      </c>
      <c r="B519" s="1" t="s">
        <v>311</v>
      </c>
      <c r="C519" s="1" t="s">
        <v>9</v>
      </c>
      <c r="G519" s="6">
        <v>45464</v>
      </c>
      <c r="H519" s="1" t="s">
        <v>312</v>
      </c>
      <c r="I519" s="1">
        <v>1</v>
      </c>
      <c r="J519" s="1" t="s">
        <v>53</v>
      </c>
      <c r="K519" s="4">
        <v>57.52</v>
      </c>
      <c r="L519" s="1">
        <v>340</v>
      </c>
      <c r="M519" s="1">
        <v>68</v>
      </c>
      <c r="N519" s="1">
        <v>1</v>
      </c>
      <c r="O519" s="1"/>
      <c r="P519" s="10"/>
      <c r="Q519" s="1"/>
      <c r="R519" s="1"/>
    </row>
    <row r="520" spans="1:18">
      <c r="A520" s="1" t="s">
        <v>310</v>
      </c>
      <c r="B520" s="1" t="s">
        <v>311</v>
      </c>
      <c r="C520" s="1" t="s">
        <v>9</v>
      </c>
      <c r="G520" s="6">
        <v>45471</v>
      </c>
      <c r="H520" s="1" t="s">
        <v>312</v>
      </c>
      <c r="I520" s="1">
        <v>1</v>
      </c>
      <c r="J520" s="1" t="s">
        <v>53</v>
      </c>
      <c r="K520" s="4">
        <v>34.47</v>
      </c>
      <c r="L520" s="1">
        <v>165</v>
      </c>
      <c r="M520" s="1">
        <v>33</v>
      </c>
      <c r="N520" s="1">
        <v>1</v>
      </c>
      <c r="O520" s="1"/>
      <c r="P520" s="10"/>
      <c r="Q520" s="1"/>
      <c r="R520" s="1"/>
    </row>
    <row r="521" spans="1:18">
      <c r="A521" s="1" t="s">
        <v>310</v>
      </c>
      <c r="B521" s="1" t="s">
        <v>311</v>
      </c>
      <c r="C521" s="1" t="s">
        <v>9</v>
      </c>
      <c r="G521" s="6">
        <v>45471</v>
      </c>
      <c r="H521" s="1" t="s">
        <v>312</v>
      </c>
      <c r="I521" s="1">
        <v>1</v>
      </c>
      <c r="J521" s="1" t="s">
        <v>53</v>
      </c>
      <c r="K521" s="4">
        <v>36.83</v>
      </c>
      <c r="L521" s="1">
        <v>185</v>
      </c>
      <c r="M521" s="1">
        <v>37</v>
      </c>
      <c r="N521" s="1">
        <v>1</v>
      </c>
      <c r="O521" s="1"/>
      <c r="P521" s="10"/>
      <c r="Q521" s="1"/>
      <c r="R521" s="1"/>
    </row>
    <row r="522" spans="1:18">
      <c r="A522" s="1" t="s">
        <v>313</v>
      </c>
      <c r="B522" s="1" t="s">
        <v>24</v>
      </c>
      <c r="C522" s="1" t="s">
        <v>4</v>
      </c>
      <c r="F522" s="1" t="s">
        <v>314</v>
      </c>
      <c r="G522" s="6">
        <v>45929</v>
      </c>
      <c r="H522" s="1" t="s">
        <v>315</v>
      </c>
      <c r="I522" s="1">
        <v>1</v>
      </c>
      <c r="K522" s="4">
        <v>577.5</v>
      </c>
      <c r="M522" s="1"/>
      <c r="N522" s="1"/>
      <c r="O522" s="1"/>
      <c r="P522" s="10"/>
      <c r="Q522" s="1"/>
      <c r="R522" s="1"/>
    </row>
    <row r="523" spans="1:18">
      <c r="A523" s="1" t="s">
        <v>313</v>
      </c>
      <c r="B523" s="1" t="s">
        <v>24</v>
      </c>
      <c r="C523" s="1" t="s">
        <v>4</v>
      </c>
      <c r="F523" s="1" t="s">
        <v>316</v>
      </c>
      <c r="G523" s="6">
        <v>46068</v>
      </c>
      <c r="H523" s="1" t="s">
        <v>315</v>
      </c>
      <c r="I523" s="1">
        <v>1</v>
      </c>
      <c r="K523" s="4">
        <v>315</v>
      </c>
      <c r="M523" s="1"/>
      <c r="N523" s="1"/>
      <c r="O523" s="1"/>
      <c r="P523" s="10"/>
      <c r="Q523" s="1"/>
      <c r="R523" s="1"/>
    </row>
    <row r="524" spans="1:18">
      <c r="A524" s="1" t="s">
        <v>313</v>
      </c>
      <c r="B524" s="1" t="s">
        <v>24</v>
      </c>
      <c r="C524" s="1" t="s">
        <v>12</v>
      </c>
      <c r="G524" s="6">
        <v>45915</v>
      </c>
      <c r="H524" s="1" t="s">
        <v>315</v>
      </c>
      <c r="I524" s="1">
        <v>1</v>
      </c>
      <c r="K524" s="4">
        <v>175</v>
      </c>
      <c r="M524" s="1"/>
      <c r="N524" s="1"/>
      <c r="O524" s="1"/>
      <c r="P524" s="10"/>
      <c r="Q524" s="1"/>
      <c r="R524" s="1"/>
    </row>
    <row r="525" spans="1:18">
      <c r="A525" s="1" t="s">
        <v>313</v>
      </c>
      <c r="B525" s="1" t="s">
        <v>24</v>
      </c>
      <c r="C525" s="1" t="s">
        <v>12</v>
      </c>
      <c r="G525" s="6">
        <v>46085</v>
      </c>
      <c r="H525" s="1" t="s">
        <v>315</v>
      </c>
      <c r="I525" s="1">
        <v>1</v>
      </c>
      <c r="K525" s="4">
        <v>122.5</v>
      </c>
      <c r="M525" s="1"/>
      <c r="N525" s="1"/>
      <c r="O525" s="1"/>
      <c r="P525" s="10"/>
      <c r="Q525" s="1"/>
      <c r="R525" s="1"/>
    </row>
    <row r="526" spans="1:18">
      <c r="A526" s="1" t="s">
        <v>313</v>
      </c>
      <c r="B526" s="1" t="s">
        <v>24</v>
      </c>
      <c r="C526" s="1" t="s">
        <v>12</v>
      </c>
      <c r="G526" s="6">
        <v>46085</v>
      </c>
      <c r="H526" s="1" t="s">
        <v>315</v>
      </c>
      <c r="I526" s="1">
        <v>1</v>
      </c>
      <c r="K526" s="4">
        <v>224.2</v>
      </c>
      <c r="M526" s="1"/>
      <c r="N526" s="1"/>
      <c r="O526" s="1"/>
      <c r="P526" s="10"/>
      <c r="Q526" s="1"/>
      <c r="R526" s="1"/>
    </row>
    <row r="527" spans="1:18">
      <c r="A527" s="1" t="s">
        <v>313</v>
      </c>
      <c r="B527" s="1" t="s">
        <v>24</v>
      </c>
      <c r="C527" s="1" t="s">
        <v>12</v>
      </c>
      <c r="G527" s="6">
        <v>46120</v>
      </c>
      <c r="H527" s="1" t="s">
        <v>315</v>
      </c>
      <c r="I527" s="1">
        <v>1</v>
      </c>
      <c r="K527" s="4">
        <v>210</v>
      </c>
      <c r="M527" s="1"/>
      <c r="N527" s="1"/>
      <c r="O527" s="1"/>
      <c r="P527" s="10"/>
      <c r="Q527" s="1"/>
      <c r="R527" s="1"/>
    </row>
    <row r="528" spans="1:18">
      <c r="A528" s="1" t="s">
        <v>313</v>
      </c>
      <c r="B528" s="1" t="s">
        <v>24</v>
      </c>
      <c r="C528" s="1" t="s">
        <v>25</v>
      </c>
      <c r="G528" s="6">
        <v>46120</v>
      </c>
      <c r="H528" s="1" t="s">
        <v>315</v>
      </c>
      <c r="I528" s="1">
        <v>1</v>
      </c>
      <c r="K528" s="4">
        <v>472.5</v>
      </c>
      <c r="M528" s="1"/>
      <c r="N528" s="1"/>
      <c r="O528" s="1"/>
      <c r="P528" s="10"/>
      <c r="Q528" s="1"/>
      <c r="R528" s="1"/>
    </row>
    <row r="529" spans="1:18">
      <c r="A529" s="1" t="s">
        <v>313</v>
      </c>
      <c r="B529" s="1" t="s">
        <v>24</v>
      </c>
      <c r="C529" s="1" t="s">
        <v>26</v>
      </c>
      <c r="G529" s="6">
        <v>46184</v>
      </c>
      <c r="H529" s="1" t="s">
        <v>315</v>
      </c>
      <c r="I529" s="1">
        <v>1</v>
      </c>
      <c r="K529" s="4">
        <v>114</v>
      </c>
      <c r="M529" s="1"/>
      <c r="N529" s="1"/>
      <c r="O529" s="1"/>
      <c r="P529" s="10"/>
      <c r="Q529" s="1"/>
      <c r="R529" s="1"/>
    </row>
    <row r="530" spans="1:18">
      <c r="A530" s="1" t="s">
        <v>313</v>
      </c>
      <c r="B530" s="1" t="s">
        <v>24</v>
      </c>
      <c r="C530" s="1" t="s">
        <v>26</v>
      </c>
      <c r="G530" s="6">
        <v>46184</v>
      </c>
      <c r="H530" s="1" t="s">
        <v>315</v>
      </c>
      <c r="I530" s="1">
        <v>1</v>
      </c>
      <c r="K530" s="4">
        <v>114</v>
      </c>
      <c r="M530" s="1"/>
      <c r="N530" s="1"/>
      <c r="O530" s="1"/>
      <c r="P530" s="10"/>
      <c r="Q530" s="1"/>
      <c r="R530" s="1"/>
    </row>
    <row r="531" spans="1:18">
      <c r="A531" s="1" t="s">
        <v>313</v>
      </c>
      <c r="B531" s="1" t="s">
        <v>24</v>
      </c>
      <c r="C531" s="1" t="s">
        <v>27</v>
      </c>
      <c r="F531" s="1" t="s">
        <v>317</v>
      </c>
      <c r="G531" s="6">
        <v>46082</v>
      </c>
      <c r="H531" s="1" t="s">
        <v>315</v>
      </c>
      <c r="I531" s="1">
        <v>1</v>
      </c>
      <c r="K531" s="4">
        <v>315</v>
      </c>
      <c r="M531" s="1"/>
      <c r="N531" s="1"/>
      <c r="O531" s="1"/>
      <c r="P531" s="10"/>
      <c r="Q531" s="1"/>
      <c r="R531" s="1"/>
    </row>
    <row r="532" spans="1:18">
      <c r="A532" s="1" t="s">
        <v>313</v>
      </c>
      <c r="B532" s="1" t="s">
        <v>24</v>
      </c>
      <c r="C532" s="1" t="s">
        <v>27</v>
      </c>
      <c r="G532" s="6">
        <v>46085</v>
      </c>
      <c r="H532" s="1" t="s">
        <v>315</v>
      </c>
      <c r="I532" s="1">
        <v>1</v>
      </c>
      <c r="K532" s="4">
        <v>280</v>
      </c>
      <c r="M532" s="1"/>
      <c r="N532" s="1"/>
      <c r="O532" s="1"/>
      <c r="P532" s="10"/>
      <c r="Q532" s="1"/>
      <c r="R532" s="1"/>
    </row>
    <row r="533" spans="1:18">
      <c r="A533" s="1" t="s">
        <v>313</v>
      </c>
      <c r="B533" s="1" t="s">
        <v>24</v>
      </c>
      <c r="C533" s="1" t="s">
        <v>7</v>
      </c>
      <c r="G533" s="6">
        <v>45929</v>
      </c>
      <c r="H533" s="1" t="s">
        <v>315</v>
      </c>
      <c r="I533" s="1">
        <v>1</v>
      </c>
      <c r="K533" s="4">
        <v>157.5</v>
      </c>
      <c r="M533" s="1"/>
      <c r="N533" s="1"/>
      <c r="O533" s="1"/>
      <c r="P533" s="10"/>
      <c r="Q533" s="1"/>
      <c r="R533" s="1"/>
    </row>
    <row r="534" spans="1:18">
      <c r="A534" s="1" t="s">
        <v>313</v>
      </c>
      <c r="B534" s="1" t="s">
        <v>24</v>
      </c>
      <c r="C534" s="1" t="s">
        <v>7</v>
      </c>
      <c r="G534" s="6">
        <v>45940</v>
      </c>
      <c r="H534" s="1" t="s">
        <v>315</v>
      </c>
      <c r="I534" s="1">
        <v>1</v>
      </c>
      <c r="K534" s="4">
        <v>105</v>
      </c>
      <c r="M534" s="1"/>
      <c r="N534" s="1"/>
      <c r="O534" s="1"/>
      <c r="P534" s="10"/>
      <c r="Q534" s="1"/>
      <c r="R534" s="1"/>
    </row>
    <row r="535" spans="1:18">
      <c r="A535" s="1" t="s">
        <v>313</v>
      </c>
      <c r="B535" s="1" t="s">
        <v>24</v>
      </c>
      <c r="C535" s="1" t="s">
        <v>7</v>
      </c>
      <c r="G535" s="6">
        <v>46082</v>
      </c>
      <c r="H535" s="1" t="s">
        <v>315</v>
      </c>
      <c r="I535" s="1">
        <v>1</v>
      </c>
      <c r="K535" s="4">
        <v>78.75</v>
      </c>
      <c r="M535" s="1"/>
      <c r="N535" s="1"/>
      <c r="O535" s="1"/>
      <c r="P535" s="10"/>
      <c r="Q535" s="1"/>
      <c r="R535" s="1"/>
    </row>
    <row r="536" spans="1:18">
      <c r="A536" s="1" t="s">
        <v>313</v>
      </c>
      <c r="B536" s="1" t="s">
        <v>24</v>
      </c>
      <c r="C536" s="1" t="s">
        <v>7</v>
      </c>
      <c r="G536" s="6">
        <v>46082</v>
      </c>
      <c r="H536" s="1" t="s">
        <v>315</v>
      </c>
      <c r="I536" s="1">
        <v>1</v>
      </c>
      <c r="K536" s="4">
        <v>105</v>
      </c>
      <c r="M536" s="1"/>
      <c r="N536" s="1"/>
      <c r="O536" s="1"/>
      <c r="P536" s="10"/>
      <c r="Q536" s="1"/>
      <c r="R536" s="1"/>
    </row>
    <row r="537" spans="1:18">
      <c r="A537" s="1" t="s">
        <v>313</v>
      </c>
      <c r="B537" s="1" t="s">
        <v>24</v>
      </c>
      <c r="C537" s="1" t="s">
        <v>7</v>
      </c>
      <c r="G537" s="6">
        <v>46085</v>
      </c>
      <c r="H537" s="1" t="s">
        <v>315</v>
      </c>
      <c r="I537" s="1">
        <v>1</v>
      </c>
      <c r="K537" s="4">
        <v>210</v>
      </c>
      <c r="M537" s="1"/>
      <c r="N537" s="1"/>
      <c r="O537" s="1"/>
      <c r="P537" s="10"/>
      <c r="Q537" s="1"/>
      <c r="R537" s="1"/>
    </row>
    <row r="538" spans="1:18">
      <c r="A538" s="1" t="s">
        <v>313</v>
      </c>
      <c r="B538" s="1" t="s">
        <v>24</v>
      </c>
      <c r="C538" s="1" t="s">
        <v>16</v>
      </c>
      <c r="F538" s="1" t="s">
        <v>318</v>
      </c>
      <c r="G538" s="6">
        <v>45929</v>
      </c>
      <c r="H538" s="1" t="s">
        <v>315</v>
      </c>
      <c r="I538" s="1">
        <v>1</v>
      </c>
      <c r="K538" s="4">
        <v>87.5</v>
      </c>
      <c r="M538" s="1"/>
      <c r="N538" s="1"/>
      <c r="O538" s="1"/>
      <c r="P538" s="10"/>
      <c r="Q538" s="1"/>
      <c r="R538" s="1"/>
    </row>
    <row r="539" spans="1:18">
      <c r="A539" s="1" t="s">
        <v>313</v>
      </c>
      <c r="B539" s="1" t="s">
        <v>24</v>
      </c>
      <c r="C539" s="1" t="s">
        <v>9</v>
      </c>
      <c r="G539" s="6">
        <v>45915</v>
      </c>
      <c r="H539" s="1" t="s">
        <v>315</v>
      </c>
      <c r="I539" s="1">
        <v>1</v>
      </c>
      <c r="K539" s="4">
        <v>437.5</v>
      </c>
      <c r="M539" s="1"/>
      <c r="N539" s="1"/>
      <c r="O539" s="1"/>
      <c r="P539" s="10"/>
      <c r="Q539" s="1"/>
      <c r="R539" s="1"/>
    </row>
    <row r="540" spans="1:18">
      <c r="A540" s="1" t="s">
        <v>313</v>
      </c>
      <c r="B540" s="1" t="s">
        <v>24</v>
      </c>
      <c r="C540" s="1" t="s">
        <v>9</v>
      </c>
      <c r="F540" s="1" t="s">
        <v>319</v>
      </c>
      <c r="G540" s="6">
        <v>45940</v>
      </c>
      <c r="H540" s="1" t="s">
        <v>315</v>
      </c>
      <c r="I540" s="1">
        <v>1</v>
      </c>
      <c r="K540" s="4">
        <v>122.5</v>
      </c>
      <c r="M540" s="1"/>
      <c r="N540" s="1"/>
      <c r="O540" s="1"/>
      <c r="P540" s="10"/>
      <c r="Q540" s="1"/>
      <c r="R540" s="1"/>
    </row>
    <row r="541" spans="1:18">
      <c r="A541" s="1" t="s">
        <v>313</v>
      </c>
      <c r="B541" s="1" t="s">
        <v>24</v>
      </c>
      <c r="C541" s="1" t="s">
        <v>9</v>
      </c>
      <c r="G541" s="6">
        <v>45967</v>
      </c>
      <c r="H541" s="1" t="s">
        <v>315</v>
      </c>
      <c r="I541" s="1">
        <v>1</v>
      </c>
      <c r="K541" s="4">
        <v>367.5</v>
      </c>
      <c r="M541" s="1"/>
      <c r="N541" s="1"/>
      <c r="O541" s="1"/>
      <c r="P541" s="10"/>
      <c r="Q541" s="1"/>
      <c r="R541" s="1"/>
    </row>
    <row r="542" spans="1:18">
      <c r="A542" s="1" t="s">
        <v>313</v>
      </c>
      <c r="B542" s="1" t="s">
        <v>24</v>
      </c>
      <c r="C542" s="1" t="s">
        <v>9</v>
      </c>
      <c r="G542" s="6">
        <v>45999</v>
      </c>
      <c r="H542" s="1" t="s">
        <v>315</v>
      </c>
      <c r="I542" s="1">
        <v>1</v>
      </c>
      <c r="K542" s="4">
        <v>122.5</v>
      </c>
      <c r="M542" s="1"/>
      <c r="N542" s="1"/>
      <c r="O542" s="1"/>
      <c r="P542" s="10"/>
      <c r="Q542" s="1"/>
      <c r="R542" s="1"/>
    </row>
    <row r="543" spans="1:18">
      <c r="A543" s="1" t="s">
        <v>313</v>
      </c>
      <c r="B543" s="1" t="s">
        <v>24</v>
      </c>
      <c r="C543" s="1" t="s">
        <v>9</v>
      </c>
      <c r="G543" s="6">
        <v>45999</v>
      </c>
      <c r="H543" s="1" t="s">
        <v>315</v>
      </c>
      <c r="I543" s="1">
        <v>1</v>
      </c>
      <c r="K543" s="4">
        <v>143.94</v>
      </c>
      <c r="M543" s="1"/>
      <c r="N543" s="1"/>
      <c r="O543" s="1"/>
      <c r="P543" s="10"/>
      <c r="Q543" s="1"/>
      <c r="R543" s="1"/>
    </row>
    <row r="544" spans="1:18">
      <c r="A544" s="1" t="s">
        <v>313</v>
      </c>
      <c r="B544" s="1" t="s">
        <v>24</v>
      </c>
      <c r="C544" s="1" t="s">
        <v>9</v>
      </c>
      <c r="G544" s="6">
        <v>46021</v>
      </c>
      <c r="H544" s="1" t="s">
        <v>315</v>
      </c>
      <c r="I544" s="1">
        <v>1</v>
      </c>
      <c r="K544" s="4">
        <v>105</v>
      </c>
      <c r="M544" s="1"/>
      <c r="N544" s="1"/>
      <c r="O544" s="1"/>
      <c r="P544" s="10"/>
      <c r="Q544" s="1"/>
      <c r="R544" s="1"/>
    </row>
    <row r="545" spans="1:18">
      <c r="A545" s="1" t="s">
        <v>313</v>
      </c>
      <c r="B545" s="1" t="s">
        <v>24</v>
      </c>
      <c r="C545" s="1" t="s">
        <v>9</v>
      </c>
      <c r="G545" s="6">
        <v>46038</v>
      </c>
      <c r="H545" s="1" t="s">
        <v>315</v>
      </c>
      <c r="I545" s="1">
        <v>1</v>
      </c>
      <c r="K545" s="4">
        <v>143.94</v>
      </c>
      <c r="M545" s="1"/>
      <c r="N545" s="1"/>
      <c r="O545" s="1"/>
      <c r="P545" s="10"/>
      <c r="Q545" s="1"/>
      <c r="R545" s="1"/>
    </row>
    <row r="546" spans="1:18">
      <c r="A546" s="1" t="s">
        <v>313</v>
      </c>
      <c r="B546" s="1" t="s">
        <v>24</v>
      </c>
      <c r="C546" s="1" t="s">
        <v>9</v>
      </c>
      <c r="G546" s="6">
        <v>46068</v>
      </c>
      <c r="H546" s="1" t="s">
        <v>315</v>
      </c>
      <c r="I546" s="1">
        <v>1</v>
      </c>
      <c r="K546" s="4">
        <v>78.75</v>
      </c>
      <c r="M546" s="1"/>
      <c r="N546" s="1"/>
      <c r="O546" s="1"/>
      <c r="P546" s="10"/>
      <c r="Q546" s="1"/>
      <c r="R546" s="1"/>
    </row>
    <row r="547" spans="1:18">
      <c r="A547" s="1" t="s">
        <v>313</v>
      </c>
      <c r="B547" s="1" t="s">
        <v>24</v>
      </c>
      <c r="C547" s="1" t="s">
        <v>9</v>
      </c>
      <c r="G547" s="6">
        <v>46149</v>
      </c>
      <c r="H547" s="1" t="s">
        <v>315</v>
      </c>
      <c r="I547" s="1">
        <v>1</v>
      </c>
      <c r="K547" s="4">
        <v>695.53</v>
      </c>
      <c r="M547" s="1"/>
      <c r="N547" s="1"/>
      <c r="O547" s="1"/>
      <c r="P547" s="10"/>
      <c r="Q547" s="1"/>
      <c r="R547" s="1"/>
    </row>
    <row r="548" spans="1:18">
      <c r="A548" s="1" t="s">
        <v>313</v>
      </c>
      <c r="B548" s="1" t="s">
        <v>24</v>
      </c>
      <c r="C548" s="1" t="s">
        <v>9</v>
      </c>
      <c r="G548" s="6">
        <v>46184</v>
      </c>
      <c r="H548" s="1" t="s">
        <v>315</v>
      </c>
      <c r="I548" s="1">
        <v>1</v>
      </c>
      <c r="K548" s="4">
        <v>131.25</v>
      </c>
      <c r="M548" s="1"/>
      <c r="N548" s="1"/>
      <c r="O548" s="1"/>
      <c r="P548" s="10"/>
      <c r="Q548" s="1"/>
      <c r="R548" s="1"/>
    </row>
    <row r="549" spans="1:18">
      <c r="A549" s="1" t="s">
        <v>313</v>
      </c>
      <c r="B549" s="1" t="s">
        <v>24</v>
      </c>
      <c r="C549" s="1" t="s">
        <v>5</v>
      </c>
      <c r="F549" s="1" t="s">
        <v>320</v>
      </c>
      <c r="G549" s="6">
        <v>46184</v>
      </c>
      <c r="H549" s="1" t="s">
        <v>315</v>
      </c>
      <c r="I549" s="1">
        <v>1</v>
      </c>
      <c r="K549" s="4">
        <v>142.5</v>
      </c>
      <c r="M549" s="1"/>
      <c r="N549" s="1"/>
      <c r="O549" s="1"/>
      <c r="P549" s="10"/>
      <c r="Q549" s="1"/>
      <c r="R549" s="1"/>
    </row>
    <row r="550" spans="1:18">
      <c r="A550" s="1" t="s">
        <v>313</v>
      </c>
      <c r="B550" s="1" t="s">
        <v>24</v>
      </c>
      <c r="C550" s="1" t="s">
        <v>18</v>
      </c>
      <c r="G550" s="6">
        <v>46068</v>
      </c>
      <c r="H550" s="1" t="s">
        <v>315</v>
      </c>
      <c r="I550" s="1">
        <v>1</v>
      </c>
      <c r="K550" s="4">
        <v>910</v>
      </c>
      <c r="M550" s="1"/>
      <c r="N550" s="1"/>
      <c r="O550" s="1"/>
      <c r="P550" s="10"/>
      <c r="Q550" s="1"/>
      <c r="R550" s="1"/>
    </row>
    <row r="551" spans="1:18">
      <c r="A551" s="1" t="s">
        <v>313</v>
      </c>
      <c r="B551" s="1" t="s">
        <v>24</v>
      </c>
      <c r="C551" s="1" t="s">
        <v>18</v>
      </c>
      <c r="G551" s="6">
        <v>46082</v>
      </c>
      <c r="H551" s="1" t="s">
        <v>315</v>
      </c>
      <c r="I551" s="1">
        <v>1</v>
      </c>
      <c r="K551" s="4">
        <v>455</v>
      </c>
      <c r="M551" s="1"/>
      <c r="N551" s="1"/>
      <c r="O551" s="1"/>
      <c r="P551" s="10"/>
      <c r="Q551" s="1"/>
      <c r="R551" s="1"/>
    </row>
    <row r="552" spans="1:18">
      <c r="A552" s="1" t="s">
        <v>313</v>
      </c>
      <c r="B552" s="1" t="s">
        <v>24</v>
      </c>
      <c r="C552" s="1" t="s">
        <v>18</v>
      </c>
      <c r="F552" s="1" t="s">
        <v>321</v>
      </c>
      <c r="G552" s="6">
        <v>46203</v>
      </c>
      <c r="H552" s="1" t="s">
        <v>315</v>
      </c>
      <c r="I552" s="1">
        <v>1</v>
      </c>
      <c r="K552" s="4">
        <v>313.5</v>
      </c>
      <c r="M552" s="1"/>
      <c r="N552" s="1"/>
      <c r="O552" s="1"/>
      <c r="P552" s="10"/>
      <c r="Q552" s="1"/>
      <c r="R552" s="1"/>
    </row>
    <row r="553" spans="1:18">
      <c r="A553" s="1" t="s">
        <v>313</v>
      </c>
      <c r="B553" s="1" t="s">
        <v>24</v>
      </c>
      <c r="C553" s="1" t="s">
        <v>19</v>
      </c>
      <c r="G553" s="6">
        <v>45900</v>
      </c>
      <c r="H553" s="1" t="s">
        <v>315</v>
      </c>
      <c r="I553" s="1">
        <v>1</v>
      </c>
      <c r="K553" s="4">
        <v>682.5</v>
      </c>
      <c r="M553" s="1"/>
      <c r="N553" s="1"/>
      <c r="O553" s="1"/>
      <c r="P553" s="10"/>
      <c r="Q553" s="1"/>
      <c r="R553" s="1"/>
    </row>
    <row r="554" spans="1:18">
      <c r="A554" s="1" t="s">
        <v>313</v>
      </c>
      <c r="B554" s="1" t="s">
        <v>24</v>
      </c>
      <c r="C554" s="1" t="s">
        <v>19</v>
      </c>
      <c r="F554" s="1" t="s">
        <v>322</v>
      </c>
      <c r="G554" s="6">
        <v>45915</v>
      </c>
      <c r="H554" s="1" t="s">
        <v>315</v>
      </c>
      <c r="I554" s="1">
        <v>1</v>
      </c>
      <c r="K554" s="4">
        <v>551.25</v>
      </c>
      <c r="M554" s="1"/>
      <c r="N554" s="1"/>
      <c r="O554" s="1"/>
      <c r="P554" s="10"/>
      <c r="Q554" s="1"/>
      <c r="R554" s="1"/>
    </row>
    <row r="555" spans="1:18">
      <c r="A555" s="1" t="s">
        <v>313</v>
      </c>
      <c r="B555" s="1" t="s">
        <v>24</v>
      </c>
      <c r="C555" s="1" t="s">
        <v>19</v>
      </c>
      <c r="F555" s="1" t="s">
        <v>323</v>
      </c>
      <c r="G555" s="6">
        <v>45967</v>
      </c>
      <c r="H555" s="1" t="s">
        <v>315</v>
      </c>
      <c r="I555" s="1">
        <v>1</v>
      </c>
      <c r="K555" s="4">
        <v>50</v>
      </c>
      <c r="M555" s="1"/>
      <c r="N555" s="1"/>
      <c r="O555" s="1"/>
      <c r="P555" s="10"/>
      <c r="Q555" s="1"/>
      <c r="R555" s="1"/>
    </row>
    <row r="556" spans="1:18">
      <c r="A556" s="1" t="s">
        <v>313</v>
      </c>
      <c r="B556" s="1" t="s">
        <v>24</v>
      </c>
      <c r="C556" s="1" t="s">
        <v>19</v>
      </c>
      <c r="G556" s="6">
        <v>45967</v>
      </c>
      <c r="H556" s="1" t="s">
        <v>315</v>
      </c>
      <c r="I556" s="1">
        <v>1</v>
      </c>
      <c r="K556" s="4">
        <v>288.75</v>
      </c>
      <c r="M556" s="1"/>
      <c r="N556" s="1"/>
      <c r="O556" s="1"/>
      <c r="P556" s="10"/>
      <c r="Q556" s="1"/>
      <c r="R556" s="1"/>
    </row>
    <row r="557" spans="1:18">
      <c r="A557" s="1" t="s">
        <v>313</v>
      </c>
      <c r="B557" s="1" t="s">
        <v>24</v>
      </c>
      <c r="C557" s="1" t="s">
        <v>19</v>
      </c>
      <c r="G557" s="6">
        <v>46149</v>
      </c>
      <c r="H557" s="1" t="s">
        <v>315</v>
      </c>
      <c r="I557" s="1">
        <v>1</v>
      </c>
      <c r="K557" s="4">
        <v>105</v>
      </c>
      <c r="M557" s="1"/>
      <c r="N557" s="1"/>
      <c r="O557" s="1"/>
      <c r="P557" s="10"/>
      <c r="Q557" s="1"/>
      <c r="R557" s="1"/>
    </row>
    <row r="558" spans="1:18">
      <c r="A558" s="1" t="s">
        <v>313</v>
      </c>
      <c r="B558" s="1" t="s">
        <v>24</v>
      </c>
      <c r="C558" s="1" t="s">
        <v>19</v>
      </c>
      <c r="F558" s="1" t="s">
        <v>324</v>
      </c>
      <c r="G558" s="6">
        <v>46149</v>
      </c>
      <c r="H558" s="1" t="s">
        <v>315</v>
      </c>
      <c r="I558" s="1">
        <v>1</v>
      </c>
      <c r="K558" s="4">
        <v>682.5</v>
      </c>
      <c r="M558" s="1"/>
      <c r="N558" s="1"/>
      <c r="O558" s="1"/>
      <c r="P558" s="10"/>
      <c r="Q558" s="1"/>
      <c r="R558" s="1"/>
    </row>
    <row r="559" spans="1:18">
      <c r="A559" s="1" t="s">
        <v>313</v>
      </c>
      <c r="B559" s="1" t="s">
        <v>24</v>
      </c>
      <c r="C559" s="1" t="s">
        <v>19</v>
      </c>
      <c r="F559" s="1" t="s">
        <v>325</v>
      </c>
      <c r="G559" s="6">
        <v>46184</v>
      </c>
      <c r="H559" s="1" t="s">
        <v>315</v>
      </c>
      <c r="I559" s="1">
        <v>1</v>
      </c>
      <c r="K559" s="4">
        <v>1548</v>
      </c>
      <c r="M559" s="1"/>
      <c r="N559" s="1"/>
      <c r="O559" s="1"/>
      <c r="P559" s="10"/>
      <c r="Q559" s="1"/>
      <c r="R559" s="1"/>
    </row>
    <row r="560" spans="1:18">
      <c r="A560" s="1" t="s">
        <v>313</v>
      </c>
      <c r="B560" s="1" t="s">
        <v>24</v>
      </c>
      <c r="C560" s="1" t="s">
        <v>19</v>
      </c>
      <c r="F560" s="1" t="s">
        <v>326</v>
      </c>
      <c r="G560" s="6">
        <v>46203</v>
      </c>
      <c r="H560" s="1" t="s">
        <v>315</v>
      </c>
      <c r="I560" s="1">
        <v>1</v>
      </c>
      <c r="K560" s="4">
        <v>266</v>
      </c>
      <c r="M560" s="1"/>
      <c r="N560" s="1"/>
      <c r="O560" s="1"/>
      <c r="P560" s="10"/>
      <c r="Q560" s="1"/>
      <c r="R560" s="1"/>
    </row>
    <row r="561" spans="1:18">
      <c r="A561" s="1" t="s">
        <v>313</v>
      </c>
      <c r="B561" s="1" t="s">
        <v>24</v>
      </c>
      <c r="C561" s="1" t="s">
        <v>19</v>
      </c>
      <c r="F561" s="1" t="s">
        <v>327</v>
      </c>
      <c r="G561" s="6">
        <v>46203</v>
      </c>
      <c r="H561" s="1" t="s">
        <v>315</v>
      </c>
      <c r="I561" s="1">
        <v>1</v>
      </c>
      <c r="K561" s="4">
        <v>427.5</v>
      </c>
      <c r="M561" s="1"/>
      <c r="N561" s="1"/>
      <c r="O561" s="1"/>
      <c r="P561" s="10"/>
      <c r="Q561" s="1"/>
      <c r="R561" s="1"/>
    </row>
    <row r="562" spans="1:18">
      <c r="A562" s="1" t="s">
        <v>328</v>
      </c>
      <c r="B562" s="1" t="s">
        <v>22</v>
      </c>
      <c r="C562" s="1" t="s">
        <v>10</v>
      </c>
      <c r="F562" s="1" t="s">
        <v>329</v>
      </c>
      <c r="H562" s="1" t="s">
        <v>330</v>
      </c>
      <c r="I562" s="1">
        <v>2</v>
      </c>
      <c r="J562" s="1" t="s">
        <v>53</v>
      </c>
      <c r="K562" s="4">
        <v>650</v>
      </c>
      <c r="M562" s="1"/>
      <c r="N562" s="1"/>
      <c r="O562" s="1"/>
      <c r="P562" s="10"/>
      <c r="Q562" s="1"/>
      <c r="R562" s="1"/>
    </row>
    <row r="563" spans="1:18">
      <c r="A563" s="1" t="s">
        <v>331</v>
      </c>
      <c r="B563" s="1" t="s">
        <v>22</v>
      </c>
      <c r="C563" s="1" t="s">
        <v>10</v>
      </c>
      <c r="F563" s="1" t="s">
        <v>329</v>
      </c>
      <c r="H563" s="1" t="s">
        <v>330</v>
      </c>
      <c r="I563" s="1">
        <v>2</v>
      </c>
      <c r="K563" s="4">
        <v>1000</v>
      </c>
      <c r="M563" s="1"/>
      <c r="N563" s="1"/>
      <c r="O563" s="1"/>
      <c r="P563" s="10"/>
      <c r="Q563" s="1"/>
      <c r="R563" s="1"/>
    </row>
    <row r="564" spans="1:18">
      <c r="A564" s="1" t="s">
        <v>332</v>
      </c>
      <c r="B564" s="1" t="s">
        <v>333</v>
      </c>
      <c r="C564" s="1" t="s">
        <v>7</v>
      </c>
      <c r="G564" s="6">
        <v>45490</v>
      </c>
      <c r="H564" s="1" t="s">
        <v>303</v>
      </c>
      <c r="I564" s="1">
        <v>2</v>
      </c>
      <c r="J564" s="1" t="s">
        <v>53</v>
      </c>
      <c r="K564" s="4">
        <v>267.64</v>
      </c>
      <c r="L564" s="1">
        <v>340</v>
      </c>
      <c r="M564" s="1">
        <v>34</v>
      </c>
      <c r="N564" s="1">
        <v>2</v>
      </c>
      <c r="O564" s="1"/>
      <c r="P564" s="10"/>
      <c r="Q564" s="1"/>
      <c r="R564" s="1"/>
    </row>
    <row r="565" spans="1:18">
      <c r="A565" s="1" t="s">
        <v>332</v>
      </c>
      <c r="B565" s="1" t="s">
        <v>333</v>
      </c>
      <c r="C565" s="1" t="s">
        <v>7</v>
      </c>
      <c r="G565" s="6">
        <v>45490</v>
      </c>
      <c r="H565" s="1" t="s">
        <v>303</v>
      </c>
      <c r="I565" s="1">
        <v>2</v>
      </c>
      <c r="J565" s="1" t="s">
        <v>53</v>
      </c>
      <c r="K565" s="4">
        <v>300.22000000000003</v>
      </c>
      <c r="L565" s="1">
        <v>390</v>
      </c>
      <c r="M565" s="1">
        <v>39</v>
      </c>
      <c r="N565" s="1">
        <v>2</v>
      </c>
      <c r="O565" s="1"/>
      <c r="P565" s="10"/>
      <c r="Q565" s="1"/>
      <c r="R565" s="1"/>
    </row>
    <row r="566" spans="1:18">
      <c r="A566" s="1" t="s">
        <v>332</v>
      </c>
      <c r="B566" s="1" t="s">
        <v>333</v>
      </c>
      <c r="C566" s="1" t="s">
        <v>7</v>
      </c>
      <c r="G566" s="6">
        <v>45490</v>
      </c>
      <c r="H566" s="1" t="s">
        <v>303</v>
      </c>
      <c r="I566" s="1">
        <v>2</v>
      </c>
      <c r="J566" s="1" t="s">
        <v>53</v>
      </c>
      <c r="K566" s="4">
        <v>307.45999999999998</v>
      </c>
      <c r="L566" s="1">
        <v>400</v>
      </c>
      <c r="M566" s="1">
        <v>40</v>
      </c>
      <c r="N566" s="1">
        <v>2</v>
      </c>
      <c r="O566" s="1"/>
      <c r="P566" s="10"/>
      <c r="Q566" s="1"/>
      <c r="R566" s="1"/>
    </row>
    <row r="567" spans="1:18">
      <c r="A567" s="1" t="s">
        <v>332</v>
      </c>
      <c r="B567" s="1" t="s">
        <v>333</v>
      </c>
      <c r="C567" s="1" t="s">
        <v>7</v>
      </c>
      <c r="G567" s="6">
        <v>45497</v>
      </c>
      <c r="H567" s="1" t="s">
        <v>303</v>
      </c>
      <c r="I567" s="1">
        <v>1</v>
      </c>
      <c r="J567" s="1" t="s">
        <v>53</v>
      </c>
      <c r="K567" s="4">
        <v>93.14</v>
      </c>
      <c r="L567" s="1">
        <v>200</v>
      </c>
      <c r="M567" s="1">
        <v>20</v>
      </c>
      <c r="N567" s="1">
        <v>2</v>
      </c>
      <c r="O567" s="1"/>
      <c r="P567" s="10"/>
      <c r="Q567" s="1"/>
      <c r="R567" s="1"/>
    </row>
    <row r="568" spans="1:18">
      <c r="A568" s="1" t="s">
        <v>332</v>
      </c>
      <c r="B568" s="1" t="s">
        <v>333</v>
      </c>
      <c r="C568" s="1" t="s">
        <v>7</v>
      </c>
      <c r="G568" s="6">
        <v>45505</v>
      </c>
      <c r="H568" s="1" t="s">
        <v>303</v>
      </c>
      <c r="I568" s="1">
        <v>1</v>
      </c>
      <c r="J568" s="1" t="s">
        <v>53</v>
      </c>
      <c r="K568" s="4">
        <v>96.76</v>
      </c>
      <c r="L568" s="1">
        <v>210</v>
      </c>
      <c r="M568" s="1">
        <v>21</v>
      </c>
      <c r="N568" s="1">
        <v>2</v>
      </c>
      <c r="O568" s="1"/>
      <c r="P568" s="10"/>
      <c r="Q568" s="1"/>
      <c r="R568" s="1"/>
    </row>
    <row r="569" spans="1:18">
      <c r="A569" s="1" t="s">
        <v>332</v>
      </c>
      <c r="B569" s="1" t="s">
        <v>333</v>
      </c>
      <c r="C569" s="1" t="s">
        <v>7</v>
      </c>
      <c r="G569" s="6">
        <v>45532</v>
      </c>
      <c r="H569" s="1" t="s">
        <v>303</v>
      </c>
      <c r="I569" s="1">
        <v>1</v>
      </c>
      <c r="J569" s="1" t="s">
        <v>53</v>
      </c>
      <c r="K569" s="4">
        <v>136.58000000000001</v>
      </c>
      <c r="L569" s="1">
        <v>320</v>
      </c>
      <c r="M569" s="1">
        <v>32</v>
      </c>
      <c r="N569" s="1">
        <v>2</v>
      </c>
      <c r="O569" s="1"/>
      <c r="P569" s="10"/>
      <c r="Q569" s="1"/>
      <c r="R569" s="1"/>
    </row>
    <row r="570" spans="1:18">
      <c r="A570" s="1" t="s">
        <v>332</v>
      </c>
      <c r="B570" s="1" t="s">
        <v>333</v>
      </c>
      <c r="C570" s="1" t="s">
        <v>7</v>
      </c>
      <c r="G570" s="6">
        <v>45539</v>
      </c>
      <c r="H570" s="1" t="s">
        <v>303</v>
      </c>
      <c r="I570" s="1">
        <v>1</v>
      </c>
      <c r="J570" s="1" t="s">
        <v>53</v>
      </c>
      <c r="K570" s="4">
        <v>116.58</v>
      </c>
      <c r="L570" s="1">
        <v>320</v>
      </c>
      <c r="M570" s="1">
        <v>32</v>
      </c>
      <c r="N570" s="1">
        <v>2</v>
      </c>
      <c r="O570" s="1"/>
      <c r="P570" s="10"/>
      <c r="Q570" s="1"/>
      <c r="R570" s="1"/>
    </row>
    <row r="571" spans="1:18">
      <c r="A571" s="1" t="s">
        <v>332</v>
      </c>
      <c r="B571" s="1" t="s">
        <v>333</v>
      </c>
      <c r="C571" s="1" t="s">
        <v>7</v>
      </c>
      <c r="G571" s="6">
        <v>45547</v>
      </c>
      <c r="H571" s="1" t="s">
        <v>303</v>
      </c>
      <c r="I571" s="1">
        <v>1</v>
      </c>
      <c r="J571" s="1" t="s">
        <v>53</v>
      </c>
      <c r="K571" s="4">
        <v>104</v>
      </c>
      <c r="L571" s="1">
        <v>230</v>
      </c>
      <c r="M571" s="1">
        <v>23</v>
      </c>
      <c r="N571" s="1">
        <v>2</v>
      </c>
      <c r="O571" s="1"/>
      <c r="P571" s="10"/>
      <c r="Q571" s="1"/>
      <c r="R571" s="1"/>
    </row>
    <row r="572" spans="1:18">
      <c r="A572" s="1" t="s">
        <v>332</v>
      </c>
      <c r="B572" s="1" t="s">
        <v>333</v>
      </c>
      <c r="C572" s="1" t="s">
        <v>7</v>
      </c>
      <c r="G572" s="6">
        <v>45560</v>
      </c>
      <c r="H572" s="1" t="s">
        <v>303</v>
      </c>
      <c r="I572" s="1">
        <v>2</v>
      </c>
      <c r="J572" s="1" t="s">
        <v>53</v>
      </c>
      <c r="K572" s="4">
        <v>236.68</v>
      </c>
      <c r="L572" s="1">
        <v>300</v>
      </c>
      <c r="M572" s="1">
        <v>30</v>
      </c>
      <c r="N572" s="1">
        <v>2</v>
      </c>
      <c r="O572" s="1"/>
      <c r="P572" s="10"/>
      <c r="Q572" s="1"/>
      <c r="R572" s="1"/>
    </row>
    <row r="573" spans="1:18">
      <c r="A573" s="1" t="s">
        <v>332</v>
      </c>
      <c r="B573" s="1" t="s">
        <v>333</v>
      </c>
      <c r="C573" s="1" t="s">
        <v>7</v>
      </c>
      <c r="G573" s="6">
        <v>45562</v>
      </c>
      <c r="H573" s="1" t="s">
        <v>303</v>
      </c>
      <c r="I573" s="1">
        <v>1</v>
      </c>
      <c r="J573" s="1" t="s">
        <v>53</v>
      </c>
      <c r="K573" s="4">
        <v>100.38</v>
      </c>
      <c r="L573" s="1">
        <v>220</v>
      </c>
      <c r="M573" s="1">
        <v>22</v>
      </c>
      <c r="N573" s="1">
        <v>2</v>
      </c>
      <c r="O573" s="1"/>
      <c r="P573" s="10"/>
      <c r="Q573" s="1"/>
      <c r="R573" s="1"/>
    </row>
    <row r="574" spans="1:18">
      <c r="A574" s="1" t="s">
        <v>332</v>
      </c>
      <c r="B574" s="1" t="s">
        <v>333</v>
      </c>
      <c r="C574" s="1" t="s">
        <v>7</v>
      </c>
      <c r="G574" s="6">
        <v>45567</v>
      </c>
      <c r="H574" s="1" t="s">
        <v>303</v>
      </c>
      <c r="I574" s="1">
        <v>1</v>
      </c>
      <c r="J574" s="1" t="s">
        <v>53</v>
      </c>
      <c r="K574" s="4">
        <v>96.76</v>
      </c>
      <c r="L574" s="1">
        <v>210</v>
      </c>
      <c r="M574" s="1">
        <v>21</v>
      </c>
      <c r="N574" s="1">
        <v>2</v>
      </c>
      <c r="O574" s="1"/>
      <c r="P574" s="10"/>
      <c r="Q574" s="1"/>
      <c r="R574" s="1"/>
    </row>
    <row r="575" spans="1:18">
      <c r="A575" s="1" t="s">
        <v>332</v>
      </c>
      <c r="B575" s="1" t="s">
        <v>333</v>
      </c>
      <c r="C575" s="1" t="s">
        <v>7</v>
      </c>
      <c r="G575" s="6">
        <v>45567</v>
      </c>
      <c r="H575" s="1" t="s">
        <v>303</v>
      </c>
      <c r="I575" s="1">
        <v>1</v>
      </c>
      <c r="J575" s="1" t="s">
        <v>53</v>
      </c>
      <c r="K575" s="4">
        <v>100.38</v>
      </c>
      <c r="L575" s="1">
        <v>220</v>
      </c>
      <c r="M575" s="1">
        <v>22</v>
      </c>
      <c r="N575" s="1">
        <v>2</v>
      </c>
      <c r="O575" s="1"/>
      <c r="P575" s="10"/>
      <c r="Q575" s="1"/>
      <c r="R575" s="1"/>
    </row>
    <row r="576" spans="1:18">
      <c r="A576" s="1" t="s">
        <v>332</v>
      </c>
      <c r="B576" s="1" t="s">
        <v>333</v>
      </c>
      <c r="C576" s="1" t="s">
        <v>7</v>
      </c>
      <c r="G576" s="6">
        <v>45587</v>
      </c>
      <c r="H576" s="1" t="s">
        <v>303</v>
      </c>
      <c r="I576" s="1">
        <v>1</v>
      </c>
      <c r="J576" s="1" t="s">
        <v>53</v>
      </c>
      <c r="K576" s="4">
        <v>136.58000000000001</v>
      </c>
      <c r="L576" s="1">
        <v>320</v>
      </c>
      <c r="M576" s="1">
        <v>32</v>
      </c>
      <c r="N576" s="1">
        <v>2</v>
      </c>
      <c r="O576" s="1"/>
      <c r="P576" s="10"/>
      <c r="Q576" s="1"/>
      <c r="R576" s="1"/>
    </row>
    <row r="577" spans="1:18">
      <c r="A577" s="1" t="s">
        <v>332</v>
      </c>
      <c r="B577" s="1" t="s">
        <v>333</v>
      </c>
      <c r="C577" s="1" t="s">
        <v>7</v>
      </c>
      <c r="G577" s="6">
        <v>45589</v>
      </c>
      <c r="H577" s="1" t="s">
        <v>303</v>
      </c>
      <c r="I577" s="1">
        <v>1</v>
      </c>
      <c r="J577" s="1" t="s">
        <v>53</v>
      </c>
      <c r="K577" s="4">
        <v>89.52</v>
      </c>
      <c r="L577" s="1">
        <v>190</v>
      </c>
      <c r="M577" s="1">
        <v>19</v>
      </c>
      <c r="N577" s="1">
        <v>2</v>
      </c>
      <c r="O577" s="1"/>
      <c r="P577" s="10"/>
      <c r="Q577" s="1"/>
      <c r="R577" s="1"/>
    </row>
    <row r="578" spans="1:18">
      <c r="A578" s="1" t="s">
        <v>332</v>
      </c>
      <c r="B578" s="1" t="s">
        <v>333</v>
      </c>
      <c r="C578" s="1" t="s">
        <v>7</v>
      </c>
      <c r="G578" s="6">
        <v>45595</v>
      </c>
      <c r="H578" s="1" t="s">
        <v>303</v>
      </c>
      <c r="I578" s="1">
        <v>2</v>
      </c>
      <c r="J578" s="1" t="s">
        <v>53</v>
      </c>
      <c r="K578" s="4">
        <v>260.39999999999998</v>
      </c>
      <c r="L578" s="1">
        <v>330</v>
      </c>
      <c r="M578" s="1">
        <v>33</v>
      </c>
      <c r="N578" s="1">
        <v>2</v>
      </c>
      <c r="O578" s="1"/>
      <c r="P578" s="10"/>
      <c r="Q578" s="1"/>
      <c r="R578" s="1"/>
    </row>
    <row r="579" spans="1:18">
      <c r="A579" s="1" t="s">
        <v>332</v>
      </c>
      <c r="B579" s="1" t="s">
        <v>333</v>
      </c>
      <c r="C579" s="1" t="s">
        <v>7</v>
      </c>
      <c r="G579" s="6">
        <v>45602</v>
      </c>
      <c r="H579" s="1" t="s">
        <v>303</v>
      </c>
      <c r="I579" s="1">
        <v>1</v>
      </c>
      <c r="J579" s="1" t="s">
        <v>53</v>
      </c>
      <c r="K579" s="4">
        <v>117.19</v>
      </c>
      <c r="L579" s="1">
        <v>230</v>
      </c>
      <c r="M579" s="1">
        <v>23</v>
      </c>
      <c r="N579" s="1">
        <v>2</v>
      </c>
      <c r="O579" s="1"/>
      <c r="P579" s="10"/>
      <c r="Q579" s="1"/>
      <c r="R579" s="1"/>
    </row>
    <row r="580" spans="1:18">
      <c r="A580" s="1" t="s">
        <v>332</v>
      </c>
      <c r="B580" s="1" t="s">
        <v>333</v>
      </c>
      <c r="C580" s="1" t="s">
        <v>7</v>
      </c>
      <c r="G580" s="6">
        <v>45609</v>
      </c>
      <c r="H580" s="1" t="s">
        <v>303</v>
      </c>
      <c r="I580" s="1">
        <v>2</v>
      </c>
      <c r="J580" s="1" t="s">
        <v>53</v>
      </c>
      <c r="K580" s="4">
        <v>238.68</v>
      </c>
      <c r="L580" s="1">
        <v>300</v>
      </c>
      <c r="M580" s="1">
        <v>30</v>
      </c>
      <c r="N580" s="1">
        <v>2</v>
      </c>
      <c r="O580" s="1"/>
      <c r="P580" s="10"/>
      <c r="Q580" s="1"/>
      <c r="R580" s="1"/>
    </row>
    <row r="581" spans="1:18">
      <c r="A581" s="1" t="s">
        <v>332</v>
      </c>
      <c r="B581" s="1" t="s">
        <v>333</v>
      </c>
      <c r="C581" s="1" t="s">
        <v>7</v>
      </c>
      <c r="G581" s="6">
        <v>45616</v>
      </c>
      <c r="H581" s="1" t="s">
        <v>303</v>
      </c>
      <c r="I581" s="1">
        <v>1</v>
      </c>
      <c r="J581" s="1" t="s">
        <v>53</v>
      </c>
      <c r="K581" s="4">
        <v>102.19</v>
      </c>
      <c r="L581" s="1">
        <v>230</v>
      </c>
      <c r="M581" s="1">
        <v>23</v>
      </c>
      <c r="N581" s="1">
        <v>2</v>
      </c>
      <c r="O581" s="1"/>
      <c r="P581" s="10"/>
      <c r="Q581" s="1"/>
      <c r="R581" s="1"/>
    </row>
    <row r="582" spans="1:18">
      <c r="A582" s="1" t="s">
        <v>332</v>
      </c>
      <c r="B582" s="1" t="s">
        <v>333</v>
      </c>
      <c r="C582" s="1" t="s">
        <v>7</v>
      </c>
      <c r="G582" s="6">
        <v>45630</v>
      </c>
      <c r="H582" s="1" t="s">
        <v>303</v>
      </c>
      <c r="I582" s="1">
        <v>1</v>
      </c>
      <c r="J582" s="1" t="s">
        <v>53</v>
      </c>
      <c r="K582" s="4">
        <v>91.33</v>
      </c>
      <c r="L582" s="1">
        <v>200</v>
      </c>
      <c r="M582" s="1">
        <v>20</v>
      </c>
      <c r="N582" s="1">
        <v>2</v>
      </c>
      <c r="O582" s="1"/>
      <c r="P582" s="10"/>
      <c r="Q582" s="1"/>
      <c r="R582" s="1"/>
    </row>
    <row r="583" spans="1:18">
      <c r="A583" s="1" t="s">
        <v>332</v>
      </c>
      <c r="B583" s="1" t="s">
        <v>333</v>
      </c>
      <c r="C583" s="1" t="s">
        <v>7</v>
      </c>
      <c r="G583" s="6">
        <v>45644</v>
      </c>
      <c r="H583" s="1" t="s">
        <v>303</v>
      </c>
      <c r="I583" s="1">
        <v>1</v>
      </c>
      <c r="J583" s="1" t="s">
        <v>53</v>
      </c>
      <c r="K583" s="4">
        <v>104</v>
      </c>
      <c r="L583" s="1">
        <v>230</v>
      </c>
      <c r="M583" s="1">
        <v>23</v>
      </c>
      <c r="N583" s="1">
        <v>2</v>
      </c>
      <c r="O583" s="1"/>
      <c r="P583" s="10"/>
      <c r="Q583" s="1"/>
      <c r="R583" s="1"/>
    </row>
    <row r="584" spans="1:18">
      <c r="A584" s="1" t="s">
        <v>332</v>
      </c>
      <c r="B584" s="1" t="s">
        <v>333</v>
      </c>
      <c r="C584" s="1" t="s">
        <v>7</v>
      </c>
      <c r="G584" s="6">
        <v>45653</v>
      </c>
      <c r="H584" s="1" t="s">
        <v>303</v>
      </c>
      <c r="I584" s="1">
        <v>1</v>
      </c>
      <c r="J584" s="1" t="s">
        <v>53</v>
      </c>
      <c r="K584" s="4">
        <v>122.1</v>
      </c>
      <c r="L584" s="1">
        <v>280</v>
      </c>
      <c r="M584" s="1">
        <v>28</v>
      </c>
      <c r="N584" s="1">
        <v>2</v>
      </c>
      <c r="O584" s="1"/>
      <c r="P584" s="10"/>
      <c r="Q584" s="1"/>
      <c r="R584" s="1"/>
    </row>
    <row r="585" spans="1:18">
      <c r="A585" s="1" t="s">
        <v>332</v>
      </c>
      <c r="B585" s="1" t="s">
        <v>333</v>
      </c>
      <c r="C585" s="1" t="s">
        <v>7</v>
      </c>
      <c r="G585" s="6">
        <v>45686</v>
      </c>
      <c r="H585" s="1" t="s">
        <v>303</v>
      </c>
      <c r="I585" s="1">
        <v>1</v>
      </c>
      <c r="J585" s="1" t="s">
        <v>53</v>
      </c>
      <c r="K585" s="4">
        <v>96.76</v>
      </c>
      <c r="L585" s="1">
        <v>210</v>
      </c>
      <c r="M585" s="1">
        <v>21</v>
      </c>
      <c r="N585" s="1">
        <v>2</v>
      </c>
      <c r="O585" s="1"/>
      <c r="P585" s="10"/>
      <c r="Q585" s="1"/>
      <c r="R585" s="1"/>
    </row>
    <row r="586" spans="1:18">
      <c r="A586" s="1" t="s">
        <v>332</v>
      </c>
      <c r="B586" s="1" t="s">
        <v>333</v>
      </c>
      <c r="C586" s="1" t="s">
        <v>7</v>
      </c>
      <c r="G586" s="6">
        <v>45716</v>
      </c>
      <c r="H586" s="1" t="s">
        <v>303</v>
      </c>
      <c r="I586" s="1">
        <v>2</v>
      </c>
      <c r="J586" s="1" t="s">
        <v>53</v>
      </c>
      <c r="K586" s="4">
        <v>125.72</v>
      </c>
      <c r="L586" s="1">
        <v>290</v>
      </c>
      <c r="M586" s="1">
        <v>29</v>
      </c>
      <c r="N586" s="1">
        <v>2</v>
      </c>
      <c r="O586" s="1"/>
      <c r="P586" s="10"/>
      <c r="Q586" s="1"/>
      <c r="R586" s="1"/>
    </row>
    <row r="587" spans="1:18">
      <c r="A587" s="1" t="s">
        <v>332</v>
      </c>
      <c r="B587" s="1" t="s">
        <v>333</v>
      </c>
      <c r="C587" s="1" t="s">
        <v>7</v>
      </c>
      <c r="G587" s="6">
        <v>45726</v>
      </c>
      <c r="H587" s="1" t="s">
        <v>303</v>
      </c>
      <c r="I587" s="1">
        <v>2</v>
      </c>
      <c r="J587" s="1" t="s">
        <v>53</v>
      </c>
      <c r="K587" s="4">
        <v>245.92</v>
      </c>
      <c r="L587" s="1">
        <v>310</v>
      </c>
      <c r="M587" s="1">
        <v>31</v>
      </c>
      <c r="N587" s="1">
        <v>2</v>
      </c>
      <c r="O587" s="1"/>
      <c r="P587" s="10"/>
      <c r="Q587" s="1"/>
      <c r="R587" s="1"/>
    </row>
    <row r="588" spans="1:18">
      <c r="A588" s="1" t="s">
        <v>332</v>
      </c>
      <c r="B588" s="1" t="s">
        <v>333</v>
      </c>
      <c r="C588" s="1" t="s">
        <v>7</v>
      </c>
      <c r="G588" s="6">
        <v>45727</v>
      </c>
      <c r="H588" s="1" t="s">
        <v>303</v>
      </c>
      <c r="I588" s="1">
        <v>1</v>
      </c>
      <c r="J588" s="1" t="s">
        <v>53</v>
      </c>
      <c r="K588" s="4">
        <v>104</v>
      </c>
      <c r="L588" s="1">
        <v>230</v>
      </c>
      <c r="M588" s="1">
        <v>23</v>
      </c>
      <c r="N588" s="1">
        <v>2</v>
      </c>
      <c r="O588" s="1"/>
      <c r="P588" s="10"/>
      <c r="Q588" s="1"/>
      <c r="R588" s="1"/>
    </row>
    <row r="589" spans="1:18">
      <c r="A589" s="1" t="s">
        <v>332</v>
      </c>
      <c r="B589" s="1" t="s">
        <v>333</v>
      </c>
      <c r="C589" s="1" t="s">
        <v>7</v>
      </c>
      <c r="G589" s="6">
        <v>45735</v>
      </c>
      <c r="H589" s="1" t="s">
        <v>303</v>
      </c>
      <c r="I589" s="1">
        <v>2</v>
      </c>
      <c r="J589" s="1" t="s">
        <v>53</v>
      </c>
      <c r="K589" s="4">
        <v>282.12</v>
      </c>
      <c r="L589" s="1">
        <v>360</v>
      </c>
      <c r="M589" s="1">
        <v>36</v>
      </c>
      <c r="N589" s="1">
        <v>2</v>
      </c>
      <c r="O589" s="1"/>
      <c r="P589" s="10"/>
      <c r="Q589" s="1"/>
      <c r="R589" s="1"/>
    </row>
    <row r="590" spans="1:18">
      <c r="A590" s="1" t="s">
        <v>332</v>
      </c>
      <c r="B590" s="1" t="s">
        <v>333</v>
      </c>
      <c r="C590" s="1" t="s">
        <v>7</v>
      </c>
      <c r="G590" s="6">
        <v>45735</v>
      </c>
      <c r="H590" s="1" t="s">
        <v>303</v>
      </c>
      <c r="I590" s="1">
        <v>2</v>
      </c>
      <c r="J590" s="1" t="s">
        <v>53</v>
      </c>
      <c r="K590" s="4">
        <v>325.56</v>
      </c>
      <c r="L590" s="1">
        <v>420</v>
      </c>
      <c r="M590" s="1">
        <v>42</v>
      </c>
      <c r="N590" s="1">
        <v>2</v>
      </c>
      <c r="O590" s="1"/>
      <c r="P590" s="10"/>
      <c r="Q590" s="1"/>
      <c r="R590" s="1"/>
    </row>
    <row r="591" spans="1:18">
      <c r="A591" s="1" t="s">
        <v>332</v>
      </c>
      <c r="B591" s="1" t="s">
        <v>333</v>
      </c>
      <c r="C591" s="1" t="s">
        <v>7</v>
      </c>
      <c r="G591" s="6">
        <v>45742</v>
      </c>
      <c r="H591" s="1" t="s">
        <v>303</v>
      </c>
      <c r="I591" s="1">
        <v>1</v>
      </c>
      <c r="J591" s="1" t="s">
        <v>53</v>
      </c>
      <c r="K591" s="4">
        <v>140.19999999999999</v>
      </c>
      <c r="L591" s="1">
        <v>330</v>
      </c>
      <c r="M591" s="1">
        <v>33</v>
      </c>
      <c r="N591" s="1">
        <v>2</v>
      </c>
      <c r="O591" s="1"/>
      <c r="P591" s="10"/>
      <c r="Q591" s="1"/>
      <c r="R591" s="1"/>
    </row>
    <row r="592" spans="1:18">
      <c r="A592" s="1" t="s">
        <v>332</v>
      </c>
      <c r="B592" s="1" t="s">
        <v>333</v>
      </c>
      <c r="C592" s="1" t="s">
        <v>7</v>
      </c>
      <c r="G592" s="6">
        <v>45742</v>
      </c>
      <c r="H592" s="1" t="s">
        <v>303</v>
      </c>
      <c r="I592" s="1">
        <v>1</v>
      </c>
      <c r="J592" s="1" t="s">
        <v>53</v>
      </c>
      <c r="K592" s="4">
        <v>154.68</v>
      </c>
      <c r="L592" s="1">
        <v>370</v>
      </c>
      <c r="M592" s="1">
        <v>37</v>
      </c>
      <c r="N592" s="1">
        <v>2</v>
      </c>
      <c r="O592" s="1"/>
      <c r="P592" s="10"/>
      <c r="Q592" s="1"/>
      <c r="R592" s="1"/>
    </row>
    <row r="593" spans="1:18">
      <c r="A593" s="1" t="s">
        <v>332</v>
      </c>
      <c r="B593" s="1" t="s">
        <v>333</v>
      </c>
      <c r="C593" s="1" t="s">
        <v>7</v>
      </c>
      <c r="G593" s="6">
        <v>45749</v>
      </c>
      <c r="H593" s="1" t="s">
        <v>303</v>
      </c>
      <c r="I593" s="1">
        <v>1</v>
      </c>
      <c r="J593" s="1" t="s">
        <v>53</v>
      </c>
      <c r="K593" s="4">
        <v>120.2</v>
      </c>
      <c r="L593" s="1">
        <v>330</v>
      </c>
      <c r="M593" s="1">
        <v>33</v>
      </c>
      <c r="N593" s="1">
        <v>2</v>
      </c>
      <c r="O593" s="1"/>
      <c r="P593" s="10"/>
      <c r="Q593" s="1"/>
      <c r="R593" s="1"/>
    </row>
    <row r="594" spans="1:18">
      <c r="A594" s="1" t="s">
        <v>332</v>
      </c>
      <c r="B594" s="1" t="s">
        <v>333</v>
      </c>
      <c r="C594" s="1" t="s">
        <v>7</v>
      </c>
      <c r="G594" s="6">
        <v>45749</v>
      </c>
      <c r="H594" s="1" t="s">
        <v>303</v>
      </c>
      <c r="I594" s="1">
        <v>1</v>
      </c>
      <c r="J594" s="1" t="s">
        <v>53</v>
      </c>
      <c r="K594" s="4">
        <v>134.68</v>
      </c>
      <c r="L594" s="1">
        <v>370</v>
      </c>
      <c r="M594" s="1">
        <v>37</v>
      </c>
      <c r="N594" s="1">
        <v>2</v>
      </c>
      <c r="O594" s="1"/>
      <c r="P594" s="10"/>
      <c r="Q594" s="1"/>
      <c r="R594" s="1"/>
    </row>
    <row r="595" spans="1:18">
      <c r="A595" s="1" t="s">
        <v>332</v>
      </c>
      <c r="B595" s="1" t="s">
        <v>333</v>
      </c>
      <c r="C595" s="1" t="s">
        <v>7</v>
      </c>
      <c r="G595" s="6">
        <v>45751</v>
      </c>
      <c r="H595" s="1" t="s">
        <v>303</v>
      </c>
      <c r="I595" s="1">
        <v>1</v>
      </c>
      <c r="J595" s="1" t="s">
        <v>53</v>
      </c>
      <c r="K595" s="4">
        <v>104</v>
      </c>
      <c r="L595" s="1">
        <v>230</v>
      </c>
      <c r="M595" s="1">
        <v>23</v>
      </c>
      <c r="N595" s="1">
        <v>2</v>
      </c>
      <c r="O595" s="1"/>
      <c r="P595" s="10"/>
      <c r="Q595" s="1"/>
      <c r="R595" s="1"/>
    </row>
    <row r="596" spans="1:18">
      <c r="A596" s="1" t="s">
        <v>332</v>
      </c>
      <c r="B596" s="1" t="s">
        <v>333</v>
      </c>
      <c r="C596" s="1" t="s">
        <v>7</v>
      </c>
      <c r="G596" s="6">
        <v>45756</v>
      </c>
      <c r="H596" s="1" t="s">
        <v>303</v>
      </c>
      <c r="I596" s="1">
        <v>1</v>
      </c>
      <c r="J596" s="1" t="s">
        <v>53</v>
      </c>
      <c r="K596" s="4">
        <v>100.38</v>
      </c>
      <c r="L596" s="1">
        <v>220</v>
      </c>
      <c r="M596" s="1">
        <v>22</v>
      </c>
      <c r="N596" s="1">
        <v>2</v>
      </c>
      <c r="O596" s="1"/>
      <c r="P596" s="10"/>
      <c r="Q596" s="1"/>
      <c r="R596" s="1"/>
    </row>
    <row r="597" spans="1:18">
      <c r="A597" s="1" t="s">
        <v>332</v>
      </c>
      <c r="B597" s="1" t="s">
        <v>333</v>
      </c>
      <c r="C597" s="1" t="s">
        <v>7</v>
      </c>
      <c r="G597" s="6">
        <v>45756</v>
      </c>
      <c r="H597" s="1" t="s">
        <v>303</v>
      </c>
      <c r="I597" s="1">
        <v>1</v>
      </c>
      <c r="J597" s="1" t="s">
        <v>53</v>
      </c>
      <c r="K597" s="4">
        <v>104</v>
      </c>
      <c r="L597" s="1">
        <v>230</v>
      </c>
      <c r="M597" s="1">
        <v>23</v>
      </c>
      <c r="N597" s="1">
        <v>2</v>
      </c>
      <c r="O597" s="1"/>
      <c r="P597" s="10"/>
      <c r="Q597" s="1"/>
      <c r="R597" s="1"/>
    </row>
    <row r="598" spans="1:18">
      <c r="A598" s="1" t="s">
        <v>332</v>
      </c>
      <c r="B598" s="1" t="s">
        <v>333</v>
      </c>
      <c r="C598" s="1" t="s">
        <v>7</v>
      </c>
      <c r="G598" s="6">
        <v>45756</v>
      </c>
      <c r="H598" s="1" t="s">
        <v>303</v>
      </c>
      <c r="I598" s="1">
        <v>1</v>
      </c>
      <c r="J598" s="1" t="s">
        <v>53</v>
      </c>
      <c r="K598" s="4">
        <v>104</v>
      </c>
      <c r="L598" s="1">
        <v>230</v>
      </c>
      <c r="M598" s="1">
        <v>23</v>
      </c>
      <c r="N598" s="1">
        <v>2</v>
      </c>
      <c r="O598" s="1"/>
      <c r="P598" s="10"/>
      <c r="Q598" s="1"/>
      <c r="R598" s="1"/>
    </row>
    <row r="599" spans="1:18">
      <c r="A599" s="1" t="s">
        <v>332</v>
      </c>
      <c r="B599" s="1" t="s">
        <v>333</v>
      </c>
      <c r="C599" s="1" t="s">
        <v>7</v>
      </c>
      <c r="G599" s="6">
        <v>45758</v>
      </c>
      <c r="H599" s="1" t="s">
        <v>303</v>
      </c>
      <c r="I599" s="1">
        <v>1</v>
      </c>
      <c r="J599" s="1" t="s">
        <v>53</v>
      </c>
      <c r="K599" s="4">
        <v>140.19999999999999</v>
      </c>
      <c r="L599" s="1">
        <v>330</v>
      </c>
      <c r="M599" s="1">
        <v>33</v>
      </c>
      <c r="N599" s="1">
        <v>2</v>
      </c>
      <c r="O599" s="1"/>
      <c r="P599" s="10"/>
      <c r="Q599" s="1"/>
      <c r="R599" s="1"/>
    </row>
    <row r="600" spans="1:18">
      <c r="A600" s="1" t="s">
        <v>332</v>
      </c>
      <c r="B600" s="1" t="s">
        <v>333</v>
      </c>
      <c r="C600" s="1" t="s">
        <v>7</v>
      </c>
      <c r="G600" s="6">
        <v>45777</v>
      </c>
      <c r="H600" s="1" t="s">
        <v>303</v>
      </c>
      <c r="I600" s="1">
        <v>2</v>
      </c>
      <c r="J600" s="1" t="s">
        <v>53</v>
      </c>
      <c r="K600" s="4">
        <v>1716.96</v>
      </c>
      <c r="L600" s="1">
        <v>120</v>
      </c>
      <c r="M600" s="1">
        <v>12</v>
      </c>
      <c r="N600" s="1">
        <v>2</v>
      </c>
      <c r="O600" s="1"/>
      <c r="P600" s="10"/>
      <c r="Q600" s="1"/>
      <c r="R600" s="1"/>
    </row>
    <row r="601" spans="1:18">
      <c r="A601" s="1" t="s">
        <v>332</v>
      </c>
      <c r="B601" s="1" t="s">
        <v>333</v>
      </c>
      <c r="C601" s="1" t="s">
        <v>7</v>
      </c>
      <c r="G601" s="6">
        <v>45804</v>
      </c>
      <c r="H601" s="1" t="s">
        <v>303</v>
      </c>
      <c r="I601" s="1">
        <v>1</v>
      </c>
      <c r="J601" s="1" t="s">
        <v>53</v>
      </c>
      <c r="K601" s="4">
        <v>89.52</v>
      </c>
      <c r="L601" s="1">
        <v>190</v>
      </c>
      <c r="M601" s="1">
        <v>19</v>
      </c>
      <c r="N601" s="1">
        <v>2</v>
      </c>
      <c r="O601" s="1"/>
      <c r="P601" s="10"/>
      <c r="Q601" s="1"/>
      <c r="R601" s="1"/>
    </row>
    <row r="602" spans="1:18">
      <c r="A602" s="1" t="s">
        <v>332</v>
      </c>
      <c r="B602" s="1" t="s">
        <v>333</v>
      </c>
      <c r="C602" s="1" t="s">
        <v>7</v>
      </c>
      <c r="G602" s="6">
        <v>45812</v>
      </c>
      <c r="H602" s="1" t="s">
        <v>303</v>
      </c>
      <c r="I602" s="1">
        <v>1</v>
      </c>
      <c r="J602" s="1" t="s">
        <v>53</v>
      </c>
      <c r="K602" s="4">
        <v>228.89</v>
      </c>
      <c r="L602" s="1">
        <v>580</v>
      </c>
      <c r="M602" s="1">
        <v>58</v>
      </c>
      <c r="N602" s="1">
        <v>2</v>
      </c>
      <c r="O602" s="1"/>
      <c r="P602" s="10"/>
      <c r="Q602" s="1"/>
      <c r="R602" s="1"/>
    </row>
    <row r="603" spans="1:18">
      <c r="A603" s="1" t="s">
        <v>332</v>
      </c>
      <c r="B603" s="1" t="s">
        <v>333</v>
      </c>
      <c r="C603" s="1" t="s">
        <v>7</v>
      </c>
      <c r="G603" s="6">
        <v>45820</v>
      </c>
      <c r="H603" s="1" t="s">
        <v>303</v>
      </c>
      <c r="I603" s="1">
        <v>1</v>
      </c>
      <c r="J603" s="1" t="s">
        <v>53</v>
      </c>
      <c r="K603" s="4">
        <v>0</v>
      </c>
      <c r="L603" s="1">
        <v>170</v>
      </c>
      <c r="M603" s="1">
        <v>17</v>
      </c>
      <c r="N603" s="1">
        <v>2</v>
      </c>
      <c r="O603" s="1"/>
      <c r="P603" s="10"/>
      <c r="Q603" s="1"/>
      <c r="R603" s="1"/>
    </row>
    <row r="604" spans="1:18">
      <c r="A604" s="1" t="s">
        <v>332</v>
      </c>
      <c r="B604" s="1" t="s">
        <v>333</v>
      </c>
      <c r="C604" s="1" t="s">
        <v>7</v>
      </c>
      <c r="G604" s="6">
        <v>45821</v>
      </c>
      <c r="H604" s="1" t="s">
        <v>303</v>
      </c>
      <c r="I604" s="1">
        <v>1</v>
      </c>
      <c r="J604" s="1" t="s">
        <v>53</v>
      </c>
      <c r="K604" s="4">
        <v>115.38</v>
      </c>
      <c r="L604" s="1">
        <v>220</v>
      </c>
      <c r="M604" s="1">
        <v>22</v>
      </c>
      <c r="N604" s="1">
        <v>2</v>
      </c>
      <c r="O604" s="1"/>
      <c r="P604" s="10"/>
      <c r="Q604" s="1"/>
      <c r="R604" s="1"/>
    </row>
    <row r="605" spans="1:18">
      <c r="A605" s="1" t="s">
        <v>332</v>
      </c>
      <c r="B605" s="1" t="s">
        <v>333</v>
      </c>
      <c r="C605" s="1" t="s">
        <v>7</v>
      </c>
      <c r="G605" s="6">
        <v>45821</v>
      </c>
      <c r="H605" s="1" t="s">
        <v>303</v>
      </c>
      <c r="I605" s="1">
        <v>1</v>
      </c>
      <c r="J605" s="1" t="s">
        <v>53</v>
      </c>
      <c r="K605" s="4">
        <v>234.84</v>
      </c>
      <c r="L605" s="1">
        <v>550</v>
      </c>
      <c r="M605" s="1">
        <v>55</v>
      </c>
      <c r="N605" s="1">
        <v>2</v>
      </c>
      <c r="O605" s="1"/>
      <c r="P605" s="10"/>
      <c r="Q605" s="1"/>
      <c r="R605" s="1"/>
    </row>
    <row r="606" spans="1:18">
      <c r="A606" s="1" t="s">
        <v>332</v>
      </c>
      <c r="B606" s="1" t="s">
        <v>333</v>
      </c>
      <c r="C606" s="1" t="s">
        <v>7</v>
      </c>
      <c r="G606" s="6">
        <v>45821</v>
      </c>
      <c r="H606" s="1" t="s">
        <v>303</v>
      </c>
      <c r="I606" s="1">
        <v>1</v>
      </c>
      <c r="J606" s="1" t="s">
        <v>53</v>
      </c>
      <c r="K606" s="4">
        <v>873.48</v>
      </c>
      <c r="L606" s="1">
        <v>120</v>
      </c>
      <c r="M606" s="1">
        <v>8</v>
      </c>
      <c r="N606" s="1">
        <v>3</v>
      </c>
      <c r="O606" s="1"/>
      <c r="P606" s="10"/>
      <c r="Q606" s="1"/>
      <c r="R606" s="1"/>
    </row>
    <row r="607" spans="1:18">
      <c r="A607" s="1" t="s">
        <v>332</v>
      </c>
      <c r="B607" s="1" t="s">
        <v>333</v>
      </c>
      <c r="C607" s="1" t="s">
        <v>7</v>
      </c>
      <c r="G607" s="6">
        <v>45826</v>
      </c>
      <c r="H607" s="1" t="s">
        <v>303</v>
      </c>
      <c r="I607" s="1">
        <v>2</v>
      </c>
      <c r="J607" s="1" t="s">
        <v>53</v>
      </c>
      <c r="K607" s="4">
        <v>260.92</v>
      </c>
      <c r="L607" s="1">
        <v>310</v>
      </c>
      <c r="M607" s="1">
        <v>31</v>
      </c>
      <c r="N607" s="1">
        <v>2</v>
      </c>
      <c r="O607" s="1"/>
      <c r="P607" s="10"/>
      <c r="Q607" s="1"/>
      <c r="R607" s="1"/>
    </row>
    <row r="608" spans="1:18">
      <c r="A608" s="1" t="s">
        <v>332</v>
      </c>
      <c r="B608" s="1" t="s">
        <v>333</v>
      </c>
      <c r="C608" s="1" t="s">
        <v>7</v>
      </c>
      <c r="G608" s="6">
        <v>45826</v>
      </c>
      <c r="H608" s="1" t="s">
        <v>303</v>
      </c>
      <c r="I608" s="1">
        <v>2</v>
      </c>
      <c r="J608" s="1" t="s">
        <v>53</v>
      </c>
      <c r="K608" s="4">
        <v>268.16000000000003</v>
      </c>
      <c r="L608" s="1">
        <v>320</v>
      </c>
      <c r="M608" s="1">
        <v>32</v>
      </c>
      <c r="N608" s="1">
        <v>2</v>
      </c>
      <c r="O608" s="1"/>
      <c r="P608" s="10"/>
      <c r="Q608" s="1"/>
      <c r="R608" s="1"/>
    </row>
    <row r="609" spans="1:18">
      <c r="A609" s="1" t="s">
        <v>332</v>
      </c>
      <c r="B609" s="1" t="s">
        <v>333</v>
      </c>
      <c r="C609" s="1" t="s">
        <v>7</v>
      </c>
      <c r="G609" s="6">
        <v>46142</v>
      </c>
      <c r="H609" s="1" t="s">
        <v>303</v>
      </c>
      <c r="I609" s="1">
        <v>2</v>
      </c>
      <c r="J609" s="1" t="s">
        <v>53</v>
      </c>
      <c r="K609" s="4">
        <v>264.02</v>
      </c>
      <c r="L609" s="1">
        <v>340</v>
      </c>
      <c r="M609" s="1">
        <v>34</v>
      </c>
      <c r="N609" s="1">
        <v>2</v>
      </c>
      <c r="O609" s="1"/>
      <c r="P609" s="10"/>
      <c r="Q609" s="1"/>
      <c r="R609" s="1"/>
    </row>
    <row r="610" spans="1:18">
      <c r="A610" s="1" t="s">
        <v>334</v>
      </c>
      <c r="B610" s="1" t="s">
        <v>335</v>
      </c>
      <c r="C610" s="1" t="s">
        <v>15</v>
      </c>
      <c r="D610" t="s">
        <v>336</v>
      </c>
      <c r="E610" s="1" t="s">
        <v>60</v>
      </c>
      <c r="F610" s="1" t="s">
        <v>61</v>
      </c>
      <c r="G610" s="6">
        <v>46240</v>
      </c>
      <c r="H610" s="1" t="s">
        <v>337</v>
      </c>
      <c r="I610" s="1">
        <v>1</v>
      </c>
      <c r="J610" s="1" t="s">
        <v>53</v>
      </c>
      <c r="K610" s="4">
        <v>32.5</v>
      </c>
      <c r="L610" s="1">
        <v>144</v>
      </c>
      <c r="M610" s="1">
        <v>25</v>
      </c>
      <c r="N610" s="1">
        <v>2</v>
      </c>
      <c r="O610" s="1" t="s">
        <v>85</v>
      </c>
      <c r="P610" s="10">
        <v>0.3</v>
      </c>
      <c r="Q610" s="1" t="s">
        <v>338</v>
      </c>
      <c r="R610" s="1"/>
    </row>
    <row r="611" spans="1:18">
      <c r="A611" s="1" t="s">
        <v>339</v>
      </c>
      <c r="B611" s="1" t="s">
        <v>335</v>
      </c>
      <c r="C611" s="1" t="s">
        <v>19</v>
      </c>
      <c r="G611" s="6">
        <v>45141</v>
      </c>
      <c r="H611" s="1" t="s">
        <v>337</v>
      </c>
      <c r="I611" s="1">
        <v>1</v>
      </c>
      <c r="J611" s="1" t="s">
        <v>53</v>
      </c>
      <c r="K611" s="4">
        <v>117</v>
      </c>
      <c r="L611" s="1">
        <v>450</v>
      </c>
      <c r="M611" s="1">
        <v>60</v>
      </c>
      <c r="N611" s="1">
        <v>3</v>
      </c>
      <c r="O611" s="1"/>
      <c r="P611" s="10"/>
      <c r="Q611" s="1"/>
      <c r="R611" s="1"/>
    </row>
    <row r="612" spans="1:18">
      <c r="A612" s="1" t="s">
        <v>340</v>
      </c>
      <c r="B612" s="1" t="s">
        <v>335</v>
      </c>
      <c r="C612" s="1" t="s">
        <v>19</v>
      </c>
      <c r="G612" s="6">
        <v>45225</v>
      </c>
      <c r="H612" s="1" t="s">
        <v>337</v>
      </c>
      <c r="I612" s="1">
        <v>1</v>
      </c>
      <c r="J612" s="1" t="s">
        <v>53</v>
      </c>
      <c r="K612" s="4">
        <v>55.9</v>
      </c>
      <c r="L612" s="1">
        <v>400</v>
      </c>
      <c r="M612" s="1">
        <v>43</v>
      </c>
      <c r="N612" s="1">
        <v>2</v>
      </c>
      <c r="O612" s="1"/>
      <c r="P612" s="10"/>
      <c r="Q612" s="1"/>
      <c r="R612" s="1"/>
    </row>
    <row r="613" spans="1:18">
      <c r="A613" s="1" t="s">
        <v>341</v>
      </c>
      <c r="B613" s="1" t="s">
        <v>335</v>
      </c>
      <c r="C613" s="1" t="s">
        <v>19</v>
      </c>
      <c r="G613" s="6">
        <v>45316</v>
      </c>
      <c r="H613" s="1" t="s">
        <v>337</v>
      </c>
      <c r="I613" s="1">
        <v>1</v>
      </c>
      <c r="J613" s="1" t="s">
        <v>53</v>
      </c>
      <c r="K613" s="4">
        <v>40.950000000000003</v>
      </c>
      <c r="L613" s="1">
        <v>150</v>
      </c>
      <c r="M613" s="1">
        <v>32</v>
      </c>
      <c r="N613" s="1">
        <v>2</v>
      </c>
      <c r="O613" s="1"/>
      <c r="P613" s="10"/>
      <c r="Q613" s="1"/>
      <c r="R613" s="1"/>
    </row>
    <row r="614" spans="1:18">
      <c r="A614" s="1" t="s">
        <v>341</v>
      </c>
      <c r="B614" s="1" t="s">
        <v>335</v>
      </c>
      <c r="C614" s="1" t="s">
        <v>19</v>
      </c>
      <c r="G614" s="6">
        <v>45316</v>
      </c>
      <c r="H614" s="1" t="s">
        <v>337</v>
      </c>
      <c r="I614" s="1">
        <v>1</v>
      </c>
      <c r="J614" s="1" t="s">
        <v>53</v>
      </c>
      <c r="K614" s="4">
        <v>40.950000000000003</v>
      </c>
      <c r="L614" s="1">
        <v>150</v>
      </c>
      <c r="M614" s="1">
        <v>32</v>
      </c>
      <c r="N614" s="1">
        <v>2</v>
      </c>
      <c r="O614" s="1"/>
      <c r="P614" s="10"/>
      <c r="Q614" s="1"/>
      <c r="R614" s="1"/>
    </row>
    <row r="615" spans="1:18">
      <c r="A615" s="1" t="s">
        <v>342</v>
      </c>
      <c r="B615" s="1" t="s">
        <v>335</v>
      </c>
      <c r="C615" s="1" t="s">
        <v>19</v>
      </c>
      <c r="G615" s="6">
        <v>45323</v>
      </c>
      <c r="H615" s="1" t="s">
        <v>337</v>
      </c>
      <c r="I615" s="1">
        <v>1</v>
      </c>
      <c r="J615" s="1" t="s">
        <v>53</v>
      </c>
      <c r="K615" s="4">
        <v>40.950000000000003</v>
      </c>
      <c r="L615" s="1">
        <v>150</v>
      </c>
      <c r="M615" s="1">
        <v>32</v>
      </c>
      <c r="N615" s="1">
        <v>2</v>
      </c>
      <c r="O615" s="1"/>
      <c r="P615" s="10"/>
      <c r="Q615" s="1"/>
      <c r="R615" s="1"/>
    </row>
    <row r="616" spans="1:18">
      <c r="A616" s="1" t="s">
        <v>343</v>
      </c>
      <c r="B616" s="1" t="s">
        <v>335</v>
      </c>
      <c r="C616" s="1" t="s">
        <v>19</v>
      </c>
      <c r="G616" s="6">
        <v>45365</v>
      </c>
      <c r="H616" s="1" t="s">
        <v>337</v>
      </c>
      <c r="I616" s="1">
        <v>1</v>
      </c>
      <c r="J616" s="1" t="s">
        <v>53</v>
      </c>
      <c r="K616" s="4">
        <v>120.9</v>
      </c>
      <c r="L616" s="1">
        <v>320</v>
      </c>
      <c r="M616" s="1">
        <v>62</v>
      </c>
      <c r="N616" s="1">
        <v>3</v>
      </c>
      <c r="O616" s="1"/>
      <c r="P616" s="10"/>
      <c r="Q616" s="1"/>
      <c r="R616" s="1"/>
    </row>
    <row r="617" spans="1:18">
      <c r="A617" s="1" t="s">
        <v>344</v>
      </c>
      <c r="B617" s="1" t="s">
        <v>335</v>
      </c>
      <c r="C617" s="1" t="s">
        <v>19</v>
      </c>
      <c r="F617" s="1" t="s">
        <v>345</v>
      </c>
      <c r="G617" s="6">
        <v>45393</v>
      </c>
      <c r="H617" s="1" t="s">
        <v>337</v>
      </c>
      <c r="I617" s="1">
        <v>1</v>
      </c>
      <c r="J617" s="1" t="s">
        <v>53</v>
      </c>
      <c r="K617" s="4">
        <v>12</v>
      </c>
      <c r="L617" s="1">
        <v>70</v>
      </c>
      <c r="M617" s="1">
        <v>10</v>
      </c>
      <c r="N617" s="1">
        <v>2</v>
      </c>
      <c r="O617" s="1"/>
      <c r="P617" s="10"/>
      <c r="Q617" s="1"/>
      <c r="R617" s="1"/>
    </row>
    <row r="618" spans="1:18">
      <c r="A618" s="1" t="s">
        <v>346</v>
      </c>
      <c r="B618" s="1" t="s">
        <v>335</v>
      </c>
      <c r="C618" s="1" t="s">
        <v>19</v>
      </c>
      <c r="G618" s="6">
        <v>45421</v>
      </c>
      <c r="H618" s="1" t="s">
        <v>337</v>
      </c>
      <c r="I618" s="1">
        <v>1</v>
      </c>
      <c r="J618" s="1" t="s">
        <v>53</v>
      </c>
      <c r="K618" s="4">
        <v>20.8</v>
      </c>
      <c r="L618" s="1">
        <v>85</v>
      </c>
      <c r="M618" s="1">
        <v>16</v>
      </c>
      <c r="N618" s="1">
        <v>2</v>
      </c>
      <c r="O618" s="1"/>
      <c r="P618" s="10"/>
      <c r="Q618" s="1"/>
      <c r="R618" s="1"/>
    </row>
    <row r="619" spans="1:18">
      <c r="A619" s="1" t="s">
        <v>347</v>
      </c>
      <c r="B619" s="1" t="s">
        <v>335</v>
      </c>
      <c r="C619" s="1" t="s">
        <v>19</v>
      </c>
      <c r="G619" s="6">
        <v>45421</v>
      </c>
      <c r="H619" s="1" t="s">
        <v>337</v>
      </c>
      <c r="I619" s="1">
        <v>1</v>
      </c>
      <c r="J619" s="1" t="s">
        <v>53</v>
      </c>
      <c r="K619" s="4">
        <v>20.8</v>
      </c>
      <c r="L619" s="1">
        <v>85</v>
      </c>
      <c r="M619" s="1">
        <v>16</v>
      </c>
      <c r="N619" s="1">
        <v>2</v>
      </c>
      <c r="O619" s="1"/>
      <c r="P619" s="10"/>
      <c r="Q619" s="1"/>
      <c r="R619" s="1"/>
    </row>
    <row r="620" spans="1:18">
      <c r="A620" s="1" t="s">
        <v>348</v>
      </c>
      <c r="B620" s="1" t="s">
        <v>335</v>
      </c>
      <c r="C620" s="1" t="s">
        <v>19</v>
      </c>
      <c r="G620" s="6">
        <v>45449</v>
      </c>
      <c r="H620" s="1" t="s">
        <v>337</v>
      </c>
      <c r="I620" s="1">
        <v>1</v>
      </c>
      <c r="J620" s="1" t="s">
        <v>53</v>
      </c>
      <c r="K620" s="4">
        <v>35.1</v>
      </c>
      <c r="L620" s="1">
        <v>120</v>
      </c>
      <c r="M620" s="1">
        <v>27</v>
      </c>
      <c r="N620" s="1">
        <v>2</v>
      </c>
      <c r="O620" s="1"/>
      <c r="P620" s="10"/>
      <c r="Q620" s="1"/>
      <c r="R620" s="1"/>
    </row>
    <row r="621" spans="1:18">
      <c r="A621" s="1" t="s">
        <v>349</v>
      </c>
      <c r="B621" s="1" t="s">
        <v>335</v>
      </c>
      <c r="C621" s="1" t="s">
        <v>19</v>
      </c>
      <c r="G621" s="6">
        <v>45477</v>
      </c>
      <c r="H621" s="1" t="s">
        <v>337</v>
      </c>
      <c r="I621" s="1">
        <v>1</v>
      </c>
      <c r="J621" s="1" t="s">
        <v>53</v>
      </c>
      <c r="K621" s="4">
        <v>86.45</v>
      </c>
      <c r="L621" s="1">
        <v>360</v>
      </c>
      <c r="M621" s="1">
        <v>67</v>
      </c>
      <c r="N621" s="1">
        <v>2</v>
      </c>
      <c r="O621" s="1"/>
      <c r="P621" s="10"/>
      <c r="Q621" s="1"/>
      <c r="R621" s="1"/>
    </row>
    <row r="622" spans="1:18">
      <c r="A622" s="1" t="s">
        <v>350</v>
      </c>
      <c r="B622" s="1" t="s">
        <v>335</v>
      </c>
      <c r="C622" s="1" t="s">
        <v>19</v>
      </c>
      <c r="G622" s="6">
        <v>45575</v>
      </c>
      <c r="H622" s="1" t="s">
        <v>337</v>
      </c>
      <c r="I622" s="1">
        <v>1</v>
      </c>
      <c r="J622" s="1" t="s">
        <v>53</v>
      </c>
      <c r="K622" s="4">
        <v>99.45</v>
      </c>
      <c r="L622" s="1">
        <v>321</v>
      </c>
      <c r="M622" s="1">
        <v>51</v>
      </c>
      <c r="N622" s="1">
        <v>3</v>
      </c>
      <c r="O622" s="1"/>
      <c r="P622" s="10"/>
      <c r="Q622" s="1"/>
      <c r="R622" s="1"/>
    </row>
    <row r="623" spans="1:18">
      <c r="A623" s="1" t="s">
        <v>351</v>
      </c>
      <c r="B623" s="1" t="s">
        <v>335</v>
      </c>
      <c r="C623" s="1" t="s">
        <v>19</v>
      </c>
      <c r="F623" s="1" t="s">
        <v>352</v>
      </c>
      <c r="G623" s="6">
        <v>45764</v>
      </c>
      <c r="H623" s="1" t="s">
        <v>337</v>
      </c>
      <c r="I623" s="1">
        <v>1</v>
      </c>
      <c r="J623" s="1" t="s">
        <v>53</v>
      </c>
      <c r="K623" s="4">
        <v>13</v>
      </c>
      <c r="L623" s="1">
        <v>70</v>
      </c>
      <c r="M623" s="1">
        <v>10</v>
      </c>
      <c r="N623" s="1">
        <v>2</v>
      </c>
      <c r="O623" s="1"/>
      <c r="P623" s="10"/>
      <c r="Q623" s="1"/>
      <c r="R623" s="1"/>
    </row>
    <row r="624" spans="1:18">
      <c r="M624" s="1"/>
      <c r="N624" s="1"/>
      <c r="O624" s="1"/>
      <c r="P624" s="10"/>
      <c r="Q624" s="1"/>
      <c r="R624" s="1"/>
    </row>
    <row r="625" spans="13:18">
      <c r="M625" s="1"/>
      <c r="N625" s="1"/>
      <c r="O625" s="1"/>
      <c r="P625" s="10"/>
      <c r="Q625" s="1"/>
      <c r="R625" s="1"/>
    </row>
    <row r="626" spans="13:18">
      <c r="M626" s="1"/>
      <c r="N626" s="1"/>
      <c r="O626" s="1"/>
      <c r="P626" s="10"/>
      <c r="Q626" s="1"/>
      <c r="R626" s="1"/>
    </row>
    <row r="627" spans="13:18">
      <c r="M627" s="1"/>
      <c r="N627" s="1"/>
      <c r="O627" s="1"/>
      <c r="P627" s="10"/>
      <c r="Q627" s="1"/>
      <c r="R627" s="1"/>
    </row>
    <row r="628" spans="13:18">
      <c r="M628" s="1"/>
      <c r="N628" s="1"/>
      <c r="O628" s="1"/>
      <c r="P628" s="10"/>
      <c r="Q628" s="1"/>
      <c r="R628" s="1"/>
    </row>
    <row r="629" spans="13:18">
      <c r="M629" s="1"/>
      <c r="N629" s="1"/>
      <c r="O629" s="1"/>
      <c r="P629" s="10"/>
      <c r="Q629" s="1"/>
      <c r="R629" s="1"/>
    </row>
    <row r="630" spans="13:18">
      <c r="M630" s="1"/>
      <c r="N630" s="1"/>
      <c r="O630" s="1"/>
      <c r="P630" s="10"/>
      <c r="Q630" s="1"/>
      <c r="R630" s="1"/>
    </row>
    <row r="631" spans="13:18">
      <c r="M631" s="1"/>
      <c r="N631" s="1"/>
      <c r="O631" s="1"/>
      <c r="P631" s="10"/>
      <c r="Q631" s="1"/>
      <c r="R631" s="1"/>
    </row>
    <row r="632" spans="13:18">
      <c r="M632" s="1"/>
      <c r="N632" s="1"/>
      <c r="O632" s="1"/>
      <c r="P632" s="10"/>
      <c r="Q632" s="1"/>
      <c r="R632" s="1"/>
    </row>
    <row r="633" spans="13:18">
      <c r="M633" s="1"/>
      <c r="N633" s="1"/>
      <c r="O633" s="1"/>
      <c r="P633" s="10"/>
      <c r="Q633" s="1"/>
      <c r="R633" s="1"/>
    </row>
    <row r="634" spans="13:18">
      <c r="M634" s="1"/>
      <c r="N634" s="1"/>
      <c r="O634" s="1"/>
      <c r="P634" s="10"/>
      <c r="Q634" s="1"/>
      <c r="R634" s="1"/>
    </row>
    <row r="635" spans="13:18">
      <c r="M635" s="1"/>
      <c r="N635" s="1"/>
      <c r="O635" s="1"/>
      <c r="P635" s="10"/>
      <c r="Q635" s="1"/>
      <c r="R635" s="1"/>
    </row>
    <row r="636" spans="13:18">
      <c r="M636" s="1"/>
      <c r="N636" s="1"/>
      <c r="O636" s="1"/>
      <c r="P636" s="10"/>
      <c r="Q636" s="1"/>
      <c r="R636" s="1"/>
    </row>
    <row r="637" spans="13:18">
      <c r="M637" s="1"/>
      <c r="N637" s="1"/>
      <c r="O637" s="1"/>
      <c r="P637" s="10"/>
      <c r="Q637" s="1"/>
      <c r="R637" s="1"/>
    </row>
  </sheetData>
  <autoFilter ref="AC6:AD6" xr:uid="{9F056422-C284-49A9-9570-FC7C7CC53170}"/>
  <dataValidations count="10">
    <dataValidation type="list" allowBlank="1" showInputMessage="1" showErrorMessage="1" sqref="H20 H124 H152 H157 H242 H1:H18 H375:H609 H624:H1048576" xr:uid="{EB5142D1-8FB3-4782-B71B-BC39A41F4D30}">
      <formula1>"Prime Publisher, Danbury News Times, Hartford Courant, News-Times, Greenwich Ledger LLC, New Canaan Sentinel LLC, The Town Tribune, New Milford Spectrum, Newtown Bee, Redding Sentinel, Stamford Advocate, El Sol, Norwalk Hour, Westport News, Hearst"</formula1>
    </dataValidation>
    <dataValidation type="list" allowBlank="1" showInputMessage="1" showErrorMessage="1" sqref="C34:C36 C20:C32 C40:C43 C45:C178 C1:C18 C180:C270 C272:C377 C385 C388:C1048576" xr:uid="{DFB49062-53DE-4531-AF2D-C2B5969D90A7}">
      <formula1>"Selectmen, Other, Board of Education, Town Clerk, Purchasing Agent, land Use, Planning &amp; Zoning, P&amp;Z Board of Appeals, Tax Collector, Assessor, Inland &amp; Wetlands, Legislative"</formula1>
    </dataValidation>
    <dataValidation allowBlank="1" showInputMessage="1" showErrorMessage="1" sqref="C37:C39 C33 C179 C271 F1:F217 C19 H373:H374 F219:F1048576 H610:H623 I1:I1048576" xr:uid="{DA1E2BA1-247B-4A3E-A822-5D0EAD6B2995}"/>
    <dataValidation type="list" allowBlank="1" showInputMessage="1" showErrorMessage="1" sqref="C44" xr:uid="{712CC14E-BB36-4D21-AFDD-D83357DF5125}">
      <formula1>"Selectmen, Historical District, Other, Board of Education, Town Clerk, Purchasing Agent, land Use, Planning &amp; Zoning, P&amp;Z Board of Appeals, Tax Collector, Assessor, Inland &amp; Wetlands, Legislative"</formula1>
    </dataValidation>
    <dataValidation type="list" allowBlank="1" showInputMessage="1" showErrorMessage="1" sqref="H202:H241 H125:H151 H153:H156 H21:H123 H158:H200 H19 H243:H372" xr:uid="{F659317A-EF4E-419D-9E8F-1859F1C37BE1}">
      <formula1>"Greenwich Times, Danbury News Times, Hartford Courant, News-Times, Greenwich Ledger LLC, New Canaan Sentinel LLC, The Town Tribune, New Milford Spectrum, Newtown Bee, Redding Sentinel, Stamford Advocate, El Sol, Norwalk Hour, Westport News, Hearst"</formula1>
    </dataValidation>
    <dataValidation type="list" allowBlank="1" showInputMessage="1" showErrorMessage="1" sqref="O1:O213 O215:O1048576" xr:uid="{33127B7C-54D9-4D1F-8528-230FB4C1313B}">
      <formula1>"None, Low, Medium, High"</formula1>
    </dataValidation>
    <dataValidation type="list" allowBlank="1" showInputMessage="1" showErrorMessage="1" sqref="H201" xr:uid="{12D1E422-62C6-48E5-A86E-A8F4D2460ECC}">
      <formula1>"Greenwich Times, Danbury News Times, Hartford Courant, News-Times, Middletown Press, New Canaan Sentinel LLC, The Town Tribune, New Milford Spectrum, Newtown Bee, Redding Sentinel, Stamford Advocate, El Sol, Norwalk Hour, Westport News, Hearst"</formula1>
    </dataValidation>
    <dataValidation type="list" allowBlank="1" showInputMessage="1" showErrorMessage="1" sqref="J1:J1048576" xr:uid="{B885E9BE-7250-465C-B6DB-8A5B363156A8}">
      <formula1>"Per column Inch, Per Line, Per notice, other"</formula1>
    </dataValidation>
    <dataValidation type="list" allowBlank="1" showInputMessage="1" showErrorMessage="1" sqref="E1:E1048576" xr:uid="{93D47690-C902-46A6-9DFA-3E602C0BD06D}">
      <formula1>"Yes, No, Conditional*, Optional"</formula1>
    </dataValidation>
    <dataValidation type="list" allowBlank="1" showInputMessage="1" showErrorMessage="1" sqref="B1:B1048576" xr:uid="{66CA7F6F-8384-416A-A112-D2CE4BD6BA89}">
      <formula1>"Bethel, Bridgewater, Brookfield, Danbury, Darien, Greenwich, New Canaan, New Fairfield, New Milford, Newtown, Norwalk, Redding, Ridgefield, Sherman, Stamford, Weston, Westport, Wilton"</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E5A0C-3661-4D6F-B9C8-E12EB48DF679}">
  <dimension ref="A1:W637"/>
  <sheetViews>
    <sheetView zoomScale="53" zoomScaleNormal="90" workbookViewId="0">
      <selection activeCell="AQ9" sqref="AQ9"/>
    </sheetView>
  </sheetViews>
  <sheetFormatPr defaultRowHeight="14.25"/>
  <cols>
    <col min="1" max="1" width="11.140625" style="1" customWidth="1"/>
    <col min="2" max="3" width="23.7109375" style="1" customWidth="1"/>
    <col min="4" max="4" width="9.7109375" style="8" customWidth="1"/>
    <col min="5" max="5" width="12.140625" style="1" customWidth="1"/>
    <col min="6" max="6" width="19.42578125" style="1" customWidth="1"/>
    <col min="7" max="7" width="17" style="6" customWidth="1"/>
    <col min="8" max="8" width="18.85546875" style="1" customWidth="1"/>
    <col min="9" max="9" width="13.140625" style="1" customWidth="1"/>
    <col min="10" max="10" width="10.42578125" style="1" customWidth="1"/>
    <col min="11" max="11" width="13.28515625" style="4" customWidth="1"/>
    <col min="12" max="12" width="15.140625" style="1" customWidth="1"/>
    <col min="13" max="13" width="13.140625" customWidth="1"/>
    <col min="14" max="14" width="17.7109375" customWidth="1"/>
    <col min="15" max="15" width="15.85546875" customWidth="1"/>
    <col min="16" max="16" width="16.28515625" style="11" customWidth="1"/>
    <col min="17" max="17" width="37" customWidth="1"/>
  </cols>
  <sheetData>
    <row r="1" spans="1:23" ht="30.75" customHeight="1">
      <c r="A1" s="2" t="s">
        <v>29</v>
      </c>
      <c r="B1" s="2" t="s">
        <v>30</v>
      </c>
      <c r="C1" s="2" t="s">
        <v>31</v>
      </c>
      <c r="D1" s="7" t="s">
        <v>32</v>
      </c>
      <c r="E1" s="2" t="s">
        <v>33</v>
      </c>
      <c r="F1" s="2" t="s">
        <v>34</v>
      </c>
      <c r="G1" s="5" t="s">
        <v>35</v>
      </c>
      <c r="H1" s="2" t="s">
        <v>36</v>
      </c>
      <c r="I1" s="2" t="s">
        <v>37</v>
      </c>
      <c r="J1" s="2" t="s">
        <v>38</v>
      </c>
      <c r="K1" s="3" t="s">
        <v>39</v>
      </c>
      <c r="L1" s="2" t="s">
        <v>40</v>
      </c>
      <c r="M1" s="2" t="s">
        <v>41</v>
      </c>
      <c r="N1" s="2" t="s">
        <v>42</v>
      </c>
      <c r="O1" s="2" t="s">
        <v>43</v>
      </c>
      <c r="P1" s="9" t="s">
        <v>44</v>
      </c>
      <c r="Q1" s="2" t="s">
        <v>45</v>
      </c>
      <c r="R1" s="2" t="s">
        <v>46</v>
      </c>
      <c r="U1" t="s">
        <v>47</v>
      </c>
      <c r="V1" t="s">
        <v>48</v>
      </c>
      <c r="W1" t="s">
        <v>49</v>
      </c>
    </row>
    <row r="2" spans="1:23">
      <c r="A2" s="1" t="s">
        <v>50</v>
      </c>
      <c r="B2" s="1" t="s">
        <v>51</v>
      </c>
      <c r="C2" s="1" t="s">
        <v>19</v>
      </c>
      <c r="G2" s="6">
        <v>45859</v>
      </c>
      <c r="H2" s="1" t="s">
        <v>52</v>
      </c>
      <c r="I2" s="1">
        <v>1</v>
      </c>
      <c r="J2" s="1" t="s">
        <v>53</v>
      </c>
      <c r="K2" s="4">
        <v>831.1</v>
      </c>
      <c r="L2" s="1">
        <v>828</v>
      </c>
      <c r="M2" s="1">
        <v>46</v>
      </c>
      <c r="N2" s="1">
        <v>3</v>
      </c>
      <c r="O2" s="1"/>
      <c r="P2" s="10"/>
      <c r="Q2" s="1"/>
      <c r="R2" s="1"/>
      <c r="U2" s="12" t="s">
        <v>54</v>
      </c>
      <c r="V2" t="s">
        <v>55</v>
      </c>
      <c r="W2" t="s">
        <v>56</v>
      </c>
    </row>
    <row r="3" spans="1:23">
      <c r="A3" s="1" t="s">
        <v>50</v>
      </c>
      <c r="B3" s="1" t="s">
        <v>51</v>
      </c>
      <c r="C3" s="1" t="s">
        <v>19</v>
      </c>
      <c r="G3" s="6">
        <v>45863</v>
      </c>
      <c r="H3" s="1" t="s">
        <v>52</v>
      </c>
      <c r="I3" s="1">
        <v>1</v>
      </c>
      <c r="J3" s="1" t="s">
        <v>53</v>
      </c>
      <c r="K3" s="4">
        <v>616.9</v>
      </c>
      <c r="L3" s="1">
        <v>612</v>
      </c>
      <c r="M3" s="1">
        <v>34</v>
      </c>
      <c r="N3" s="1">
        <v>3</v>
      </c>
      <c r="O3" s="1"/>
      <c r="P3" s="10"/>
      <c r="Q3" s="1"/>
      <c r="R3" s="1"/>
    </row>
    <row r="4" spans="1:23">
      <c r="A4" s="1" t="s">
        <v>50</v>
      </c>
      <c r="B4" s="1" t="s">
        <v>51</v>
      </c>
      <c r="C4" s="1" t="s">
        <v>4</v>
      </c>
      <c r="G4" s="6">
        <v>45942</v>
      </c>
      <c r="H4" s="1" t="s">
        <v>52</v>
      </c>
      <c r="I4" s="1">
        <v>1</v>
      </c>
      <c r="J4" s="1" t="s">
        <v>53</v>
      </c>
      <c r="K4" s="4">
        <v>367</v>
      </c>
      <c r="L4" s="1">
        <v>215</v>
      </c>
      <c r="M4" s="1">
        <v>30</v>
      </c>
      <c r="N4" s="1">
        <v>2</v>
      </c>
      <c r="O4" s="1"/>
      <c r="P4" s="10"/>
      <c r="Q4" s="1"/>
      <c r="R4" s="1"/>
    </row>
    <row r="5" spans="1:23">
      <c r="A5" s="1" t="s">
        <v>50</v>
      </c>
      <c r="B5" s="1" t="s">
        <v>51</v>
      </c>
      <c r="C5" s="1" t="s">
        <v>9</v>
      </c>
      <c r="G5" s="6">
        <v>45947</v>
      </c>
      <c r="H5" s="1" t="s">
        <v>52</v>
      </c>
      <c r="I5" s="1">
        <v>1</v>
      </c>
      <c r="J5" s="1" t="s">
        <v>53</v>
      </c>
      <c r="K5" s="4">
        <v>164.7</v>
      </c>
      <c r="L5" s="1">
        <v>96</v>
      </c>
      <c r="M5" s="1">
        <v>13</v>
      </c>
      <c r="N5" s="1">
        <v>2</v>
      </c>
      <c r="O5" s="1"/>
      <c r="P5" s="10"/>
      <c r="Q5" s="1"/>
      <c r="R5" s="1"/>
    </row>
    <row r="6" spans="1:23">
      <c r="A6" s="1" t="s">
        <v>50</v>
      </c>
      <c r="B6" s="1" t="s">
        <v>51</v>
      </c>
      <c r="C6" s="1" t="s">
        <v>9</v>
      </c>
      <c r="G6" s="6">
        <v>45961</v>
      </c>
      <c r="H6" s="1" t="s">
        <v>52</v>
      </c>
      <c r="I6" s="1">
        <v>1</v>
      </c>
      <c r="J6" s="1" t="s">
        <v>53</v>
      </c>
      <c r="K6" s="4">
        <v>236.1</v>
      </c>
      <c r="L6" s="1">
        <v>103</v>
      </c>
      <c r="M6" s="1">
        <v>19</v>
      </c>
      <c r="N6" s="1">
        <v>2</v>
      </c>
      <c r="O6" s="1"/>
      <c r="P6" s="10"/>
      <c r="Q6" s="1"/>
      <c r="R6" s="1"/>
    </row>
    <row r="7" spans="1:23">
      <c r="A7" s="1" t="s">
        <v>50</v>
      </c>
      <c r="B7" s="1" t="s">
        <v>51</v>
      </c>
      <c r="C7" s="1" t="s">
        <v>9</v>
      </c>
      <c r="G7" s="6">
        <v>46326</v>
      </c>
      <c r="H7" s="1" t="s">
        <v>52</v>
      </c>
      <c r="I7" s="1">
        <v>1</v>
      </c>
      <c r="J7" s="1" t="s">
        <v>53</v>
      </c>
      <c r="K7" s="4">
        <v>259.89999999999998</v>
      </c>
      <c r="L7" s="1">
        <v>128</v>
      </c>
      <c r="M7" s="1">
        <v>21</v>
      </c>
      <c r="N7" s="1">
        <v>2</v>
      </c>
      <c r="O7" s="1"/>
      <c r="P7" s="10"/>
      <c r="Q7" s="1"/>
      <c r="R7" s="1"/>
    </row>
    <row r="8" spans="1:23">
      <c r="A8" s="1" t="s">
        <v>50</v>
      </c>
      <c r="B8" s="1" t="s">
        <v>51</v>
      </c>
      <c r="C8" s="1" t="s">
        <v>9</v>
      </c>
      <c r="G8" s="6">
        <v>45954</v>
      </c>
      <c r="H8" s="1" t="s">
        <v>52</v>
      </c>
      <c r="I8" s="1">
        <v>1</v>
      </c>
      <c r="J8" s="1" t="s">
        <v>53</v>
      </c>
      <c r="K8" s="4">
        <v>152.80000000000001</v>
      </c>
      <c r="L8" s="1">
        <v>89</v>
      </c>
      <c r="M8" s="1">
        <v>12</v>
      </c>
      <c r="N8" s="1">
        <v>2</v>
      </c>
      <c r="O8" s="1"/>
      <c r="P8" s="10"/>
      <c r="Q8" s="1"/>
      <c r="R8" s="1"/>
    </row>
    <row r="9" spans="1:23">
      <c r="A9" s="1" t="s">
        <v>50</v>
      </c>
      <c r="B9" s="1" t="s">
        <v>51</v>
      </c>
      <c r="C9" s="1" t="s">
        <v>9</v>
      </c>
      <c r="G9" s="6">
        <v>45954</v>
      </c>
      <c r="H9" s="1" t="s">
        <v>52</v>
      </c>
      <c r="I9" s="1">
        <v>1</v>
      </c>
      <c r="J9" s="1" t="s">
        <v>53</v>
      </c>
      <c r="K9" s="4">
        <v>152.80000000000001</v>
      </c>
      <c r="L9" s="1">
        <v>89</v>
      </c>
      <c r="M9" s="1">
        <v>12</v>
      </c>
      <c r="N9" s="1">
        <v>2</v>
      </c>
      <c r="O9" s="1"/>
      <c r="P9" s="10"/>
      <c r="Q9" s="1"/>
      <c r="R9" s="1"/>
    </row>
    <row r="10" spans="1:23">
      <c r="A10" s="1" t="s">
        <v>50</v>
      </c>
      <c r="B10" s="1" t="s">
        <v>51</v>
      </c>
      <c r="C10" s="1" t="s">
        <v>9</v>
      </c>
      <c r="G10" s="6">
        <v>45975</v>
      </c>
      <c r="H10" s="1" t="s">
        <v>52</v>
      </c>
      <c r="I10" s="1">
        <v>2</v>
      </c>
      <c r="J10" s="1" t="s">
        <v>53</v>
      </c>
      <c r="K10" s="4">
        <v>603.1</v>
      </c>
      <c r="L10" s="1">
        <v>150</v>
      </c>
      <c r="M10" s="1">
        <v>25</v>
      </c>
      <c r="N10" s="1">
        <v>2</v>
      </c>
      <c r="O10" s="1"/>
      <c r="P10" s="10"/>
      <c r="Q10" s="1"/>
      <c r="R10" s="1"/>
    </row>
    <row r="11" spans="1:23">
      <c r="A11" s="1" t="s">
        <v>50</v>
      </c>
      <c r="B11" s="1" t="s">
        <v>51</v>
      </c>
      <c r="C11" s="1" t="s">
        <v>9</v>
      </c>
      <c r="G11" s="6">
        <v>45966</v>
      </c>
      <c r="H11" s="1" t="s">
        <v>52</v>
      </c>
      <c r="I11" s="1">
        <v>1</v>
      </c>
      <c r="J11" s="1" t="s">
        <v>53</v>
      </c>
      <c r="K11" s="4">
        <v>164.7</v>
      </c>
      <c r="L11" s="1">
        <v>96</v>
      </c>
      <c r="M11" s="1">
        <v>13</v>
      </c>
      <c r="N11" s="1">
        <v>2</v>
      </c>
      <c r="O11" s="1"/>
      <c r="P11" s="10"/>
      <c r="Q11" s="1"/>
      <c r="R11" s="1"/>
    </row>
    <row r="12" spans="1:23">
      <c r="A12" s="1" t="s">
        <v>50</v>
      </c>
      <c r="B12" s="1" t="s">
        <v>51</v>
      </c>
      <c r="C12" s="1" t="s">
        <v>9</v>
      </c>
      <c r="G12" s="6">
        <v>45968</v>
      </c>
      <c r="H12" s="1" t="s">
        <v>52</v>
      </c>
      <c r="I12" s="1">
        <v>1</v>
      </c>
      <c r="J12" s="1" t="s">
        <v>53</v>
      </c>
      <c r="K12" s="4">
        <v>236.1</v>
      </c>
      <c r="L12" s="1">
        <v>100</v>
      </c>
      <c r="M12" s="1">
        <v>19</v>
      </c>
      <c r="N12" s="1">
        <v>2</v>
      </c>
      <c r="O12" s="1"/>
      <c r="P12" s="10"/>
      <c r="Q12" s="1"/>
      <c r="R12" s="1"/>
    </row>
    <row r="13" spans="1:23">
      <c r="A13" s="1" t="s">
        <v>50</v>
      </c>
      <c r="B13" s="1" t="s">
        <v>51</v>
      </c>
      <c r="C13" s="1" t="s">
        <v>9</v>
      </c>
      <c r="G13" s="6">
        <v>45968</v>
      </c>
      <c r="H13" s="1" t="s">
        <v>52</v>
      </c>
      <c r="I13" s="1">
        <v>1</v>
      </c>
      <c r="J13" s="1" t="s">
        <v>53</v>
      </c>
      <c r="K13" s="4">
        <v>259.89999999999998</v>
      </c>
      <c r="L13" s="1">
        <v>128</v>
      </c>
      <c r="M13" s="1">
        <v>21</v>
      </c>
      <c r="N13" s="1">
        <v>2</v>
      </c>
      <c r="O13" s="1"/>
      <c r="P13" s="10"/>
      <c r="Q13" s="1"/>
      <c r="R13" s="1"/>
    </row>
    <row r="14" spans="1:23">
      <c r="A14" s="1" t="s">
        <v>50</v>
      </c>
      <c r="B14" s="1" t="s">
        <v>51</v>
      </c>
      <c r="C14" s="1" t="s">
        <v>9</v>
      </c>
      <c r="G14" s="6">
        <v>45975</v>
      </c>
      <c r="H14" s="1" t="s">
        <v>52</v>
      </c>
      <c r="I14" s="1">
        <v>2</v>
      </c>
      <c r="J14" s="1" t="s">
        <v>53</v>
      </c>
      <c r="K14" s="4">
        <v>377</v>
      </c>
      <c r="L14" s="1">
        <v>97</v>
      </c>
      <c r="M14" s="1">
        <v>15</v>
      </c>
      <c r="N14" s="1">
        <v>2</v>
      </c>
      <c r="O14" s="1"/>
      <c r="P14" s="10"/>
      <c r="Q14" s="1"/>
      <c r="R14" s="1"/>
    </row>
    <row r="15" spans="1:23">
      <c r="A15" s="1" t="s">
        <v>50</v>
      </c>
      <c r="B15" s="1" t="s">
        <v>51</v>
      </c>
      <c r="C15" s="1" t="s">
        <v>9</v>
      </c>
      <c r="G15" s="6">
        <v>45975</v>
      </c>
      <c r="H15" s="1" t="s">
        <v>52</v>
      </c>
      <c r="I15" s="1">
        <v>2</v>
      </c>
      <c r="J15" s="1" t="s">
        <v>53</v>
      </c>
      <c r="K15" s="4">
        <v>619.79999999999995</v>
      </c>
      <c r="L15" s="1">
        <v>125</v>
      </c>
      <c r="M15" s="1">
        <v>21</v>
      </c>
      <c r="N15" s="1">
        <v>2</v>
      </c>
      <c r="O15" s="1"/>
      <c r="P15" s="10"/>
      <c r="Q15" s="1"/>
      <c r="R15" s="1"/>
    </row>
    <row r="16" spans="1:23">
      <c r="A16" s="1" t="s">
        <v>50</v>
      </c>
      <c r="B16" s="1" t="s">
        <v>51</v>
      </c>
      <c r="C16" s="1" t="s">
        <v>9</v>
      </c>
      <c r="G16" s="6">
        <v>45841</v>
      </c>
      <c r="H16" s="1" t="s">
        <v>52</v>
      </c>
      <c r="I16" s="1">
        <v>1</v>
      </c>
      <c r="J16" s="1" t="s">
        <v>53</v>
      </c>
      <c r="K16" s="4">
        <v>325.35000000000002</v>
      </c>
      <c r="L16" s="1">
        <v>150</v>
      </c>
      <c r="M16" s="1">
        <v>27</v>
      </c>
      <c r="N16" s="1">
        <v>2</v>
      </c>
      <c r="O16" s="1"/>
      <c r="P16" s="10"/>
      <c r="Q16" s="1"/>
      <c r="R16" s="1"/>
    </row>
    <row r="17" spans="1:18">
      <c r="A17" s="1" t="s">
        <v>50</v>
      </c>
      <c r="B17" s="1" t="s">
        <v>51</v>
      </c>
      <c r="C17" s="1" t="s">
        <v>9</v>
      </c>
      <c r="G17" s="6">
        <v>45841</v>
      </c>
      <c r="H17" s="1" t="s">
        <v>52</v>
      </c>
      <c r="I17" s="1">
        <v>1</v>
      </c>
      <c r="J17" s="1" t="s">
        <v>53</v>
      </c>
      <c r="K17" s="4">
        <v>331.3</v>
      </c>
      <c r="L17" s="1">
        <v>150</v>
      </c>
      <c r="M17" s="1">
        <v>27</v>
      </c>
      <c r="N17" s="1">
        <v>2</v>
      </c>
      <c r="O17" s="1"/>
      <c r="P17" s="10"/>
      <c r="Q17" s="1"/>
      <c r="R17" s="1"/>
    </row>
    <row r="18" spans="1:18">
      <c r="A18" s="1" t="s">
        <v>50</v>
      </c>
      <c r="B18" s="1" t="s">
        <v>51</v>
      </c>
      <c r="C18" s="1" t="s">
        <v>9</v>
      </c>
      <c r="G18" s="6">
        <v>45855</v>
      </c>
      <c r="H18" s="1" t="s">
        <v>52</v>
      </c>
      <c r="I18" s="1">
        <v>2</v>
      </c>
      <c r="J18" s="1" t="s">
        <v>53</v>
      </c>
      <c r="K18" s="4">
        <v>701.4</v>
      </c>
      <c r="L18" s="1">
        <v>164</v>
      </c>
      <c r="M18" s="1">
        <v>28</v>
      </c>
      <c r="N18" s="1">
        <v>2</v>
      </c>
      <c r="O18" s="1"/>
      <c r="P18" s="10"/>
      <c r="Q18" s="1"/>
      <c r="R18" s="1"/>
    </row>
    <row r="19" spans="1:18">
      <c r="A19" s="1" t="s">
        <v>50</v>
      </c>
      <c r="B19" s="1" t="s">
        <v>51</v>
      </c>
      <c r="C19" s="1" t="s">
        <v>9</v>
      </c>
      <c r="G19" s="6">
        <v>46006</v>
      </c>
      <c r="H19" s="1" t="s">
        <v>52</v>
      </c>
      <c r="I19" s="1">
        <v>1</v>
      </c>
      <c r="J19" s="1" t="s">
        <v>53</v>
      </c>
      <c r="K19" s="4">
        <v>164.7</v>
      </c>
      <c r="L19" s="1">
        <v>95</v>
      </c>
      <c r="M19" s="1">
        <v>13</v>
      </c>
      <c r="N19" s="1">
        <v>2</v>
      </c>
      <c r="O19" s="1"/>
      <c r="P19" s="10"/>
      <c r="Q19" s="1"/>
      <c r="R19" s="1"/>
    </row>
    <row r="20" spans="1:18" hidden="1">
      <c r="A20" s="1" t="s">
        <v>183</v>
      </c>
      <c r="B20" s="1" t="s">
        <v>11</v>
      </c>
      <c r="C20" s="1" t="s">
        <v>16</v>
      </c>
      <c r="G20" s="6">
        <v>45838</v>
      </c>
      <c r="H20" s="1" t="s">
        <v>162</v>
      </c>
      <c r="I20" s="1">
        <v>1</v>
      </c>
      <c r="J20" s="1" t="s">
        <v>53</v>
      </c>
      <c r="K20" s="4">
        <v>922.32</v>
      </c>
      <c r="M20" s="1"/>
      <c r="N20" s="1"/>
      <c r="O20" s="1"/>
      <c r="P20" s="10"/>
      <c r="Q20" s="1"/>
      <c r="R20" s="1"/>
    </row>
    <row r="21" spans="1:18" hidden="1">
      <c r="A21" s="1" t="s">
        <v>186</v>
      </c>
      <c r="B21" s="1" t="s">
        <v>11</v>
      </c>
      <c r="C21" s="1" t="s">
        <v>8</v>
      </c>
      <c r="G21" s="6">
        <v>45838</v>
      </c>
      <c r="H21" s="1" t="s">
        <v>162</v>
      </c>
      <c r="I21" s="1">
        <v>1</v>
      </c>
      <c r="J21" s="1" t="s">
        <v>53</v>
      </c>
      <c r="K21" s="4">
        <v>186.28</v>
      </c>
      <c r="M21" s="1"/>
      <c r="N21" s="1"/>
      <c r="O21" s="1"/>
      <c r="P21" s="10"/>
      <c r="Q21" s="1"/>
      <c r="R21" s="1"/>
    </row>
    <row r="22" spans="1:18" hidden="1">
      <c r="A22" s="1" t="s">
        <v>186</v>
      </c>
      <c r="B22" s="1" t="s">
        <v>11</v>
      </c>
      <c r="C22" s="1" t="s">
        <v>8</v>
      </c>
      <c r="G22" s="6">
        <v>45838</v>
      </c>
      <c r="H22" s="1" t="s">
        <v>162</v>
      </c>
      <c r="I22" s="1">
        <v>1</v>
      </c>
      <c r="J22" s="1" t="s">
        <v>53</v>
      </c>
      <c r="K22" s="4">
        <v>140.52000000000001</v>
      </c>
      <c r="M22" s="1"/>
      <c r="N22" s="1"/>
      <c r="O22" s="1"/>
      <c r="P22" s="10"/>
      <c r="Q22" s="1"/>
      <c r="R22" s="1"/>
    </row>
    <row r="23" spans="1:18" hidden="1">
      <c r="A23" s="1" t="s">
        <v>186</v>
      </c>
      <c r="B23" s="1" t="s">
        <v>11</v>
      </c>
      <c r="C23" s="1" t="s">
        <v>8</v>
      </c>
      <c r="G23" s="6">
        <v>45838</v>
      </c>
      <c r="H23" s="1" t="s">
        <v>162</v>
      </c>
      <c r="I23" s="1">
        <v>1</v>
      </c>
      <c r="J23" s="1" t="s">
        <v>53</v>
      </c>
      <c r="K23" s="4">
        <v>126.1</v>
      </c>
      <c r="M23" s="1"/>
      <c r="N23" s="1"/>
      <c r="O23" s="1"/>
      <c r="P23" s="10"/>
      <c r="Q23" s="1"/>
      <c r="R23" s="1"/>
    </row>
    <row r="24" spans="1:18" hidden="1">
      <c r="A24" s="1" t="s">
        <v>186</v>
      </c>
      <c r="B24" s="1" t="s">
        <v>11</v>
      </c>
      <c r="C24" s="1" t="s">
        <v>8</v>
      </c>
      <c r="G24" s="6">
        <v>45838</v>
      </c>
      <c r="H24" s="1" t="s">
        <v>162</v>
      </c>
      <c r="I24" s="1">
        <v>1</v>
      </c>
      <c r="J24" s="1" t="s">
        <v>53</v>
      </c>
      <c r="K24" s="4">
        <v>108.59</v>
      </c>
      <c r="M24" s="1"/>
      <c r="N24" s="1"/>
      <c r="O24" s="1"/>
      <c r="P24" s="10"/>
      <c r="Q24" s="1"/>
      <c r="R24" s="1"/>
    </row>
    <row r="25" spans="1:18" hidden="1">
      <c r="A25" s="1" t="s">
        <v>186</v>
      </c>
      <c r="B25" s="1" t="s">
        <v>11</v>
      </c>
      <c r="C25" s="1" t="s">
        <v>8</v>
      </c>
      <c r="G25" s="6">
        <v>45838</v>
      </c>
      <c r="H25" s="1" t="s">
        <v>162</v>
      </c>
      <c r="I25" s="1">
        <v>1</v>
      </c>
      <c r="J25" s="1" t="s">
        <v>53</v>
      </c>
      <c r="K25" s="4">
        <v>57.09</v>
      </c>
      <c r="M25" s="1"/>
      <c r="N25" s="1"/>
      <c r="O25" s="1"/>
      <c r="P25" s="10"/>
      <c r="Q25" s="1"/>
      <c r="R25" s="1"/>
    </row>
    <row r="26" spans="1:18" hidden="1">
      <c r="A26" s="1" t="s">
        <v>261</v>
      </c>
      <c r="B26" s="1" t="s">
        <v>11</v>
      </c>
      <c r="C26" s="1" t="s">
        <v>9</v>
      </c>
      <c r="G26" s="6">
        <v>45838</v>
      </c>
      <c r="H26" s="1" t="s">
        <v>162</v>
      </c>
      <c r="I26" s="1">
        <v>1</v>
      </c>
      <c r="J26" s="1" t="s">
        <v>53</v>
      </c>
      <c r="K26" s="4">
        <v>572.08000000000004</v>
      </c>
      <c r="M26" s="1"/>
      <c r="N26" s="1"/>
      <c r="O26" s="1"/>
      <c r="P26" s="10"/>
      <c r="Q26" s="1"/>
      <c r="R26" s="1"/>
    </row>
    <row r="27" spans="1:18" hidden="1">
      <c r="A27" s="1" t="s">
        <v>261</v>
      </c>
      <c r="B27" s="1" t="s">
        <v>11</v>
      </c>
      <c r="C27" s="1" t="s">
        <v>9</v>
      </c>
      <c r="G27" s="6">
        <v>45838</v>
      </c>
      <c r="H27" s="1" t="s">
        <v>162</v>
      </c>
      <c r="I27" s="1">
        <v>1</v>
      </c>
      <c r="J27" s="1" t="s">
        <v>53</v>
      </c>
      <c r="K27" s="4">
        <v>218.35</v>
      </c>
      <c r="M27" s="1"/>
      <c r="N27" s="1"/>
      <c r="O27" s="1"/>
      <c r="P27" s="10"/>
      <c r="Q27" s="1"/>
      <c r="R27" s="1"/>
    </row>
    <row r="28" spans="1:18" hidden="1">
      <c r="A28" s="1" t="s">
        <v>261</v>
      </c>
      <c r="B28" s="1" t="s">
        <v>11</v>
      </c>
      <c r="C28" s="1" t="s">
        <v>9</v>
      </c>
      <c r="G28" s="6">
        <v>45838</v>
      </c>
      <c r="H28" s="1" t="s">
        <v>162</v>
      </c>
      <c r="I28" s="1">
        <v>1</v>
      </c>
      <c r="J28" s="1" t="s">
        <v>53</v>
      </c>
      <c r="K28" s="4">
        <v>142.13</v>
      </c>
      <c r="M28" s="1"/>
      <c r="N28" s="1"/>
      <c r="O28" s="1"/>
      <c r="P28" s="10"/>
      <c r="Q28" s="1"/>
      <c r="R28" s="1"/>
    </row>
    <row r="29" spans="1:18" hidden="1">
      <c r="A29" s="1" t="s">
        <v>261</v>
      </c>
      <c r="B29" s="1" t="s">
        <v>11</v>
      </c>
      <c r="C29" s="1" t="s">
        <v>9</v>
      </c>
      <c r="G29" s="6">
        <v>45838</v>
      </c>
      <c r="H29" s="1" t="s">
        <v>162</v>
      </c>
      <c r="I29" s="1">
        <v>1</v>
      </c>
      <c r="J29" s="1" t="s">
        <v>53</v>
      </c>
      <c r="K29" s="4">
        <v>105.05</v>
      </c>
      <c r="M29" s="1"/>
      <c r="N29" s="1"/>
      <c r="O29" s="1"/>
      <c r="P29" s="10"/>
      <c r="Q29" s="1"/>
      <c r="R29" s="1"/>
    </row>
    <row r="30" spans="1:18" hidden="1">
      <c r="A30" s="1" t="s">
        <v>261</v>
      </c>
      <c r="B30" s="1" t="s">
        <v>11</v>
      </c>
      <c r="C30" s="1" t="s">
        <v>9</v>
      </c>
      <c r="G30" s="6">
        <v>45838</v>
      </c>
      <c r="H30" s="1" t="s">
        <v>162</v>
      </c>
      <c r="I30" s="1">
        <v>1</v>
      </c>
      <c r="J30" s="1" t="s">
        <v>53</v>
      </c>
      <c r="K30" s="4">
        <v>104.02</v>
      </c>
      <c r="M30" s="1"/>
      <c r="N30" s="1"/>
      <c r="O30" s="1"/>
      <c r="P30" s="10"/>
      <c r="Q30" s="1"/>
      <c r="R30" s="1"/>
    </row>
    <row r="31" spans="1:18" hidden="1">
      <c r="A31" s="1" t="s">
        <v>261</v>
      </c>
      <c r="B31" s="1" t="s">
        <v>11</v>
      </c>
      <c r="C31" s="1" t="s">
        <v>9</v>
      </c>
      <c r="G31" s="6">
        <v>45838</v>
      </c>
      <c r="H31" s="1" t="s">
        <v>162</v>
      </c>
      <c r="I31" s="1">
        <v>1</v>
      </c>
      <c r="J31" s="1" t="s">
        <v>53</v>
      </c>
      <c r="K31" s="4">
        <v>80.33</v>
      </c>
      <c r="M31" s="1"/>
      <c r="N31" s="1"/>
      <c r="O31" s="1"/>
      <c r="P31" s="10"/>
      <c r="Q31" s="1"/>
      <c r="R31" s="1"/>
    </row>
    <row r="32" spans="1:18" hidden="1">
      <c r="A32" s="1" t="s">
        <v>261</v>
      </c>
      <c r="B32" s="1" t="s">
        <v>11</v>
      </c>
      <c r="C32" s="1" t="s">
        <v>9</v>
      </c>
      <c r="G32" s="6">
        <v>45838</v>
      </c>
      <c r="H32" s="1" t="s">
        <v>162</v>
      </c>
      <c r="I32" s="1">
        <v>1</v>
      </c>
      <c r="J32" s="1" t="s">
        <v>53</v>
      </c>
      <c r="K32" s="4">
        <v>51.4</v>
      </c>
      <c r="M32" s="1"/>
      <c r="N32" s="1"/>
      <c r="O32" s="1"/>
      <c r="P32" s="10"/>
      <c r="Q32" s="1"/>
      <c r="R32" s="1"/>
    </row>
    <row r="33" spans="1:18" hidden="1">
      <c r="A33" s="1" t="s">
        <v>295</v>
      </c>
      <c r="B33" s="1" t="s">
        <v>11</v>
      </c>
      <c r="C33" s="1" t="s">
        <v>17</v>
      </c>
      <c r="G33" s="6">
        <v>45838</v>
      </c>
      <c r="H33" s="1" t="s">
        <v>162</v>
      </c>
      <c r="I33" s="1">
        <v>1</v>
      </c>
      <c r="J33" s="1" t="s">
        <v>53</v>
      </c>
      <c r="K33" s="4">
        <v>8000</v>
      </c>
      <c r="M33" s="1"/>
      <c r="N33" s="1"/>
      <c r="O33" s="1"/>
      <c r="P33" s="10"/>
      <c r="Q33" s="1"/>
      <c r="R33" s="1"/>
    </row>
    <row r="34" spans="1:18" hidden="1">
      <c r="A34" s="1" t="s">
        <v>297</v>
      </c>
      <c r="B34" s="1" t="s">
        <v>11</v>
      </c>
      <c r="C34" s="1" t="s">
        <v>18</v>
      </c>
      <c r="G34" s="6">
        <v>45838</v>
      </c>
      <c r="H34" s="1" t="s">
        <v>179</v>
      </c>
      <c r="I34" s="1">
        <v>1</v>
      </c>
      <c r="J34" s="1" t="s">
        <v>53</v>
      </c>
      <c r="K34" s="4">
        <v>375</v>
      </c>
      <c r="M34" s="1"/>
      <c r="N34" s="1"/>
      <c r="O34" s="1"/>
      <c r="P34" s="10"/>
      <c r="Q34" s="1"/>
      <c r="R34" s="1"/>
    </row>
    <row r="35" spans="1:18" ht="42.75" hidden="1">
      <c r="A35" s="1" t="s">
        <v>166</v>
      </c>
      <c r="B35" s="1" t="s">
        <v>11</v>
      </c>
      <c r="C35" s="1" t="s">
        <v>13</v>
      </c>
      <c r="G35" s="6">
        <v>45835</v>
      </c>
      <c r="H35" s="1" t="s">
        <v>162</v>
      </c>
      <c r="I35" s="1">
        <v>1</v>
      </c>
      <c r="J35" s="1" t="s">
        <v>53</v>
      </c>
      <c r="K35" s="4">
        <v>55.03</v>
      </c>
      <c r="M35" s="1"/>
      <c r="N35" s="1"/>
      <c r="O35" s="1"/>
      <c r="P35" s="10"/>
      <c r="Q35" s="1"/>
      <c r="R35" s="1"/>
    </row>
    <row r="36" spans="1:18" ht="42.75" hidden="1">
      <c r="A36" s="1" t="s">
        <v>166</v>
      </c>
      <c r="B36" s="1" t="s">
        <v>11</v>
      </c>
      <c r="C36" s="1" t="s">
        <v>13</v>
      </c>
      <c r="G36" s="6">
        <v>45835</v>
      </c>
      <c r="H36" s="1" t="s">
        <v>162</v>
      </c>
      <c r="I36" s="1">
        <v>1</v>
      </c>
      <c r="J36" s="1" t="s">
        <v>53</v>
      </c>
      <c r="K36" s="4">
        <v>49.88</v>
      </c>
      <c r="M36" s="1"/>
      <c r="N36" s="1"/>
      <c r="O36" s="1"/>
      <c r="P36" s="10"/>
      <c r="Q36" s="1"/>
      <c r="R36" s="1"/>
    </row>
    <row r="37" spans="1:18" ht="42.75" hidden="1">
      <c r="A37" s="1" t="s">
        <v>166</v>
      </c>
      <c r="B37" s="1" t="s">
        <v>11</v>
      </c>
      <c r="C37" s="1" t="s">
        <v>13</v>
      </c>
      <c r="G37" s="6">
        <v>45835</v>
      </c>
      <c r="H37" s="1" t="s">
        <v>162</v>
      </c>
      <c r="I37" s="1">
        <v>1</v>
      </c>
      <c r="J37" s="1" t="s">
        <v>53</v>
      </c>
      <c r="K37" s="4">
        <v>47.82</v>
      </c>
      <c r="M37" s="1"/>
      <c r="N37" s="1"/>
      <c r="O37" s="1"/>
      <c r="P37" s="10"/>
      <c r="Q37" s="1"/>
      <c r="R37" s="1"/>
    </row>
    <row r="38" spans="1:18">
      <c r="A38" s="1" t="s">
        <v>50</v>
      </c>
      <c r="B38" s="1" t="s">
        <v>51</v>
      </c>
      <c r="C38" s="1" t="s">
        <v>9</v>
      </c>
      <c r="G38" s="6">
        <v>45999</v>
      </c>
      <c r="H38" s="1" t="s">
        <v>52</v>
      </c>
      <c r="I38" s="1">
        <v>1</v>
      </c>
      <c r="J38" s="1" t="s">
        <v>53</v>
      </c>
      <c r="K38" s="4">
        <v>152.80000000000001</v>
      </c>
      <c r="L38" s="1">
        <v>86</v>
      </c>
      <c r="M38" s="1">
        <v>12</v>
      </c>
      <c r="N38" s="1">
        <v>2</v>
      </c>
      <c r="O38" s="1"/>
      <c r="P38" s="10"/>
      <c r="Q38" s="1"/>
      <c r="R38" s="1"/>
    </row>
    <row r="39" spans="1:18">
      <c r="A39" s="1" t="s">
        <v>50</v>
      </c>
      <c r="B39" s="1" t="s">
        <v>51</v>
      </c>
      <c r="C39" s="1" t="s">
        <v>19</v>
      </c>
      <c r="G39" s="6">
        <v>45673</v>
      </c>
      <c r="H39" s="1" t="s">
        <v>52</v>
      </c>
      <c r="I39" s="1">
        <v>1</v>
      </c>
      <c r="J39" s="1" t="s">
        <v>53</v>
      </c>
      <c r="K39" s="4">
        <v>539.54999999999995</v>
      </c>
      <c r="L39" s="1">
        <v>840</v>
      </c>
      <c r="M39" s="1">
        <v>45</v>
      </c>
      <c r="N39" s="1">
        <v>2</v>
      </c>
      <c r="O39" s="1"/>
      <c r="P39" s="10"/>
      <c r="Q39" s="1"/>
      <c r="R39" s="1"/>
    </row>
    <row r="40" spans="1:18" hidden="1">
      <c r="A40" s="1" t="s">
        <v>167</v>
      </c>
      <c r="B40" s="1" t="s">
        <v>11</v>
      </c>
      <c r="C40" s="1" t="s">
        <v>14</v>
      </c>
      <c r="G40" s="6">
        <v>45827</v>
      </c>
      <c r="H40" s="1" t="s">
        <v>162</v>
      </c>
      <c r="I40" s="1">
        <v>1</v>
      </c>
      <c r="J40" s="1" t="s">
        <v>53</v>
      </c>
      <c r="K40" s="4">
        <v>48.26</v>
      </c>
      <c r="M40" s="1"/>
      <c r="N40" s="1"/>
      <c r="O40" s="1"/>
      <c r="P40" s="10"/>
      <c r="Q40" s="1"/>
      <c r="R40" s="1"/>
    </row>
    <row r="41" spans="1:18" hidden="1">
      <c r="A41" s="1" t="s">
        <v>186</v>
      </c>
      <c r="B41" s="1" t="s">
        <v>11</v>
      </c>
      <c r="C41" s="1" t="s">
        <v>8</v>
      </c>
      <c r="G41" s="6">
        <v>45827</v>
      </c>
      <c r="H41" s="1" t="s">
        <v>162</v>
      </c>
      <c r="I41" s="1">
        <v>1</v>
      </c>
      <c r="J41" s="1" t="s">
        <v>53</v>
      </c>
      <c r="K41" s="4">
        <v>231.6</v>
      </c>
      <c r="M41" s="1"/>
      <c r="N41" s="1"/>
      <c r="O41" s="1"/>
      <c r="P41" s="10"/>
      <c r="Q41" s="1"/>
      <c r="R41" s="1"/>
    </row>
    <row r="42" spans="1:18" hidden="1">
      <c r="A42" s="1" t="s">
        <v>186</v>
      </c>
      <c r="B42" s="1" t="s">
        <v>11</v>
      </c>
      <c r="C42" s="1" t="s">
        <v>8</v>
      </c>
      <c r="G42" s="6">
        <v>45827</v>
      </c>
      <c r="H42" s="1" t="s">
        <v>162</v>
      </c>
      <c r="I42" s="1">
        <v>1</v>
      </c>
      <c r="J42" s="1" t="s">
        <v>53</v>
      </c>
      <c r="K42" s="4">
        <v>141.1</v>
      </c>
      <c r="M42" s="1"/>
      <c r="N42" s="1"/>
      <c r="O42" s="1"/>
      <c r="P42" s="10"/>
      <c r="Q42" s="1"/>
      <c r="R42" s="1"/>
    </row>
    <row r="43" spans="1:18" hidden="1">
      <c r="A43" s="1" t="s">
        <v>186</v>
      </c>
      <c r="B43" s="1" t="s">
        <v>11</v>
      </c>
      <c r="C43" s="1" t="s">
        <v>8</v>
      </c>
      <c r="G43" s="6">
        <v>45827</v>
      </c>
      <c r="H43" s="1" t="s">
        <v>162</v>
      </c>
      <c r="I43" s="1">
        <v>1</v>
      </c>
      <c r="J43" s="1" t="s">
        <v>53</v>
      </c>
      <c r="K43" s="4">
        <v>67.39</v>
      </c>
      <c r="M43" s="1"/>
      <c r="N43" s="1"/>
      <c r="O43" s="1"/>
      <c r="P43" s="10"/>
      <c r="Q43" s="1"/>
      <c r="R43" s="1"/>
    </row>
    <row r="44" spans="1:18" hidden="1">
      <c r="A44" s="1" t="s">
        <v>186</v>
      </c>
      <c r="B44" s="1" t="s">
        <v>11</v>
      </c>
      <c r="C44" s="1" t="s">
        <v>8</v>
      </c>
      <c r="G44" s="6">
        <v>45827</v>
      </c>
      <c r="H44" s="1" t="s">
        <v>162</v>
      </c>
      <c r="I44" s="1">
        <v>1</v>
      </c>
      <c r="J44" s="1" t="s">
        <v>53</v>
      </c>
      <c r="K44" s="4">
        <v>63.27</v>
      </c>
      <c r="M44" s="1"/>
      <c r="N44" s="1"/>
      <c r="O44" s="1"/>
      <c r="P44" s="10"/>
      <c r="Q44" s="1"/>
      <c r="R44" s="1"/>
    </row>
    <row r="45" spans="1:18" hidden="1">
      <c r="A45" s="1" t="s">
        <v>169</v>
      </c>
      <c r="B45" s="1" t="s">
        <v>11</v>
      </c>
      <c r="C45" s="1" t="s">
        <v>15</v>
      </c>
      <c r="G45" s="6">
        <v>45826</v>
      </c>
      <c r="H45" s="1" t="s">
        <v>162</v>
      </c>
      <c r="I45" s="1">
        <v>1</v>
      </c>
      <c r="J45" s="1" t="s">
        <v>53</v>
      </c>
      <c r="K45" s="4">
        <v>151.4</v>
      </c>
      <c r="M45" s="1"/>
      <c r="N45" s="1"/>
      <c r="O45" s="1"/>
      <c r="P45" s="10"/>
      <c r="Q45" s="1"/>
      <c r="R45" s="1"/>
    </row>
    <row r="46" spans="1:18" hidden="1">
      <c r="A46" s="1" t="s">
        <v>169</v>
      </c>
      <c r="B46" s="1" t="s">
        <v>11</v>
      </c>
      <c r="C46" s="1" t="s">
        <v>15</v>
      </c>
      <c r="G46" s="6">
        <v>45826</v>
      </c>
      <c r="H46" s="1" t="s">
        <v>162</v>
      </c>
      <c r="I46" s="1">
        <v>2</v>
      </c>
      <c r="J46" s="1" t="s">
        <v>53</v>
      </c>
      <c r="K46" s="4">
        <v>56.64</v>
      </c>
      <c r="M46" s="1"/>
      <c r="N46" s="1"/>
      <c r="O46" s="1"/>
      <c r="P46" s="10"/>
      <c r="Q46" s="1"/>
      <c r="R46" s="1"/>
    </row>
    <row r="47" spans="1:18" hidden="1">
      <c r="A47" s="1" t="s">
        <v>169</v>
      </c>
      <c r="B47" s="1" t="s">
        <v>11</v>
      </c>
      <c r="C47" s="1" t="s">
        <v>15</v>
      </c>
      <c r="G47" s="6">
        <v>45826</v>
      </c>
      <c r="H47" s="1" t="s">
        <v>162</v>
      </c>
      <c r="I47" s="1">
        <v>1</v>
      </c>
      <c r="J47" s="1" t="s">
        <v>53</v>
      </c>
      <c r="K47" s="4">
        <v>54.58</v>
      </c>
      <c r="M47" s="1"/>
      <c r="N47" s="1"/>
      <c r="O47" s="1"/>
      <c r="P47" s="10"/>
      <c r="Q47" s="1"/>
      <c r="R47" s="1"/>
    </row>
    <row r="48" spans="1:18" hidden="1">
      <c r="A48" s="1" t="s">
        <v>169</v>
      </c>
      <c r="B48" s="1" t="s">
        <v>11</v>
      </c>
      <c r="C48" s="1" t="s">
        <v>15</v>
      </c>
      <c r="G48" s="6">
        <v>45826</v>
      </c>
      <c r="H48" s="1" t="s">
        <v>162</v>
      </c>
      <c r="I48" s="1">
        <v>1</v>
      </c>
      <c r="J48" s="1" t="s">
        <v>53</v>
      </c>
      <c r="K48" s="4">
        <v>46.34</v>
      </c>
      <c r="M48" s="1"/>
      <c r="N48" s="1"/>
      <c r="O48" s="1"/>
      <c r="P48" s="10"/>
      <c r="Q48" s="1"/>
      <c r="R48" s="1"/>
    </row>
    <row r="49" spans="1:18" hidden="1">
      <c r="A49" s="1" t="s">
        <v>169</v>
      </c>
      <c r="B49" s="1" t="s">
        <v>11</v>
      </c>
      <c r="C49" s="1" t="s">
        <v>15</v>
      </c>
      <c r="G49" s="6">
        <v>45826</v>
      </c>
      <c r="H49" s="1" t="s">
        <v>162</v>
      </c>
      <c r="I49" s="1">
        <v>1</v>
      </c>
      <c r="J49" s="1" t="s">
        <v>53</v>
      </c>
      <c r="K49" s="4">
        <v>44.28</v>
      </c>
      <c r="M49" s="1"/>
      <c r="N49" s="1"/>
      <c r="O49" s="1"/>
      <c r="P49" s="10"/>
      <c r="Q49" s="1"/>
      <c r="R49" s="1"/>
    </row>
    <row r="50" spans="1:18" hidden="1">
      <c r="A50" s="1" t="s">
        <v>169</v>
      </c>
      <c r="B50" s="1" t="s">
        <v>11</v>
      </c>
      <c r="C50" s="1" t="s">
        <v>15</v>
      </c>
      <c r="G50" s="6">
        <v>45826</v>
      </c>
      <c r="H50" s="1" t="s">
        <v>162</v>
      </c>
      <c r="I50" s="1">
        <v>1</v>
      </c>
      <c r="J50" s="1" t="s">
        <v>53</v>
      </c>
      <c r="K50" s="4">
        <v>42.22</v>
      </c>
      <c r="M50" s="1"/>
      <c r="N50" s="1"/>
      <c r="O50" s="1"/>
      <c r="P50" s="10"/>
      <c r="Q50" s="1"/>
      <c r="R50" s="1"/>
    </row>
    <row r="51" spans="1:18">
      <c r="A51" s="1" t="s">
        <v>50</v>
      </c>
      <c r="B51" s="1" t="s">
        <v>51</v>
      </c>
      <c r="C51" s="1" t="s">
        <v>19</v>
      </c>
      <c r="G51" s="6">
        <v>46038</v>
      </c>
      <c r="H51" s="1" t="s">
        <v>52</v>
      </c>
      <c r="I51" s="1">
        <v>1</v>
      </c>
      <c r="J51" s="1" t="s">
        <v>53</v>
      </c>
      <c r="K51" s="4">
        <v>456.25</v>
      </c>
      <c r="L51" s="1">
        <v>670</v>
      </c>
      <c r="M51" s="1">
        <v>38</v>
      </c>
      <c r="N51" s="1">
        <v>2</v>
      </c>
      <c r="O51" s="1"/>
      <c r="P51" s="10"/>
      <c r="Q51" s="1"/>
      <c r="R51" s="1"/>
    </row>
    <row r="52" spans="1:18" hidden="1">
      <c r="A52" s="1" t="s">
        <v>290</v>
      </c>
      <c r="B52" s="1" t="s">
        <v>11</v>
      </c>
      <c r="C52" s="1" t="s">
        <v>10</v>
      </c>
      <c r="G52" s="6">
        <v>45826</v>
      </c>
      <c r="H52" s="1" t="s">
        <v>162</v>
      </c>
      <c r="I52" s="1">
        <v>1</v>
      </c>
      <c r="J52" s="1" t="s">
        <v>53</v>
      </c>
      <c r="K52" s="15">
        <v>56.06</v>
      </c>
      <c r="M52" s="1"/>
      <c r="N52" s="1"/>
      <c r="O52" s="1"/>
      <c r="P52" s="10"/>
      <c r="Q52" s="1"/>
      <c r="R52" s="1"/>
    </row>
    <row r="53" spans="1:18" hidden="1">
      <c r="A53" s="1" t="s">
        <v>290</v>
      </c>
      <c r="B53" s="1" t="s">
        <v>11</v>
      </c>
      <c r="C53" s="1" t="s">
        <v>10</v>
      </c>
      <c r="G53" s="6">
        <v>45826</v>
      </c>
      <c r="H53" s="1" t="s">
        <v>162</v>
      </c>
      <c r="I53" s="1">
        <v>1</v>
      </c>
      <c r="J53" s="1" t="s">
        <v>53</v>
      </c>
      <c r="K53" s="15">
        <v>52.97</v>
      </c>
      <c r="M53" s="1"/>
      <c r="N53" s="1"/>
      <c r="O53" s="1"/>
      <c r="P53" s="10"/>
      <c r="Q53" s="1"/>
      <c r="R53" s="1"/>
    </row>
    <row r="54" spans="1:18" hidden="1">
      <c r="A54" s="1" t="s">
        <v>290</v>
      </c>
      <c r="B54" s="1" t="s">
        <v>11</v>
      </c>
      <c r="C54" s="1" t="s">
        <v>10</v>
      </c>
      <c r="G54" s="6">
        <v>45826</v>
      </c>
      <c r="H54" s="1" t="s">
        <v>162</v>
      </c>
      <c r="I54" s="1">
        <v>1</v>
      </c>
      <c r="J54" s="1" t="s">
        <v>53</v>
      </c>
      <c r="K54" s="15">
        <v>48.85</v>
      </c>
      <c r="M54" s="1"/>
      <c r="N54" s="1"/>
      <c r="O54" s="1"/>
      <c r="P54" s="10"/>
      <c r="Q54" s="1"/>
      <c r="R54" s="1"/>
    </row>
    <row r="55" spans="1:18" hidden="1">
      <c r="A55" s="1" t="s">
        <v>290</v>
      </c>
      <c r="B55" s="1" t="s">
        <v>11</v>
      </c>
      <c r="C55" s="1" t="s">
        <v>10</v>
      </c>
      <c r="G55" s="6">
        <v>45826</v>
      </c>
      <c r="H55" s="1" t="s">
        <v>162</v>
      </c>
      <c r="I55" s="1">
        <v>1</v>
      </c>
      <c r="J55" s="1" t="s">
        <v>53</v>
      </c>
      <c r="K55" s="15">
        <v>46.79</v>
      </c>
      <c r="M55" s="1"/>
      <c r="N55" s="1"/>
      <c r="O55" s="1"/>
      <c r="P55" s="10"/>
      <c r="Q55" s="1"/>
      <c r="R55" s="1"/>
    </row>
    <row r="56" spans="1:18" hidden="1">
      <c r="A56" s="1" t="s">
        <v>293</v>
      </c>
      <c r="B56" s="1" t="s">
        <v>11</v>
      </c>
      <c r="C56" s="1" t="s">
        <v>5</v>
      </c>
      <c r="G56" s="6">
        <v>45826</v>
      </c>
      <c r="H56" s="1" t="s">
        <v>162</v>
      </c>
      <c r="I56" s="1">
        <v>1</v>
      </c>
      <c r="J56" s="1" t="s">
        <v>53</v>
      </c>
      <c r="K56" s="15">
        <v>204.67</v>
      </c>
      <c r="M56" s="1"/>
      <c r="N56" s="1"/>
      <c r="O56" s="1"/>
      <c r="P56" s="10"/>
      <c r="Q56" s="1"/>
      <c r="R56" s="1"/>
    </row>
    <row r="57" spans="1:18" hidden="1">
      <c r="A57" s="1" t="s">
        <v>184</v>
      </c>
      <c r="B57" s="1" t="s">
        <v>11</v>
      </c>
      <c r="C57" s="1" t="s">
        <v>16</v>
      </c>
      <c r="G57" s="14">
        <v>45824</v>
      </c>
      <c r="H57" s="1" t="s">
        <v>162</v>
      </c>
      <c r="I57" s="1">
        <v>1</v>
      </c>
      <c r="J57" s="1" t="s">
        <v>53</v>
      </c>
      <c r="K57" s="15">
        <v>80.78</v>
      </c>
      <c r="M57" s="1"/>
      <c r="N57" s="1"/>
      <c r="O57" s="1"/>
      <c r="P57" s="10"/>
      <c r="Q57" s="1"/>
      <c r="R57" s="1"/>
    </row>
    <row r="58" spans="1:18" hidden="1">
      <c r="A58" s="1" t="s">
        <v>183</v>
      </c>
      <c r="B58" s="1" t="s">
        <v>11</v>
      </c>
      <c r="C58" s="1" t="s">
        <v>16</v>
      </c>
      <c r="G58" s="14">
        <v>45821</v>
      </c>
      <c r="H58" s="1" t="s">
        <v>162</v>
      </c>
      <c r="I58" s="1">
        <v>1</v>
      </c>
      <c r="J58" s="1" t="s">
        <v>53</v>
      </c>
      <c r="K58" s="15">
        <v>97.26</v>
      </c>
      <c r="M58" s="1"/>
      <c r="N58" s="1"/>
      <c r="O58" s="1"/>
      <c r="P58" s="10"/>
      <c r="Q58" s="1"/>
      <c r="R58" s="1"/>
    </row>
    <row r="59" spans="1:18" hidden="1">
      <c r="A59" s="1" t="s">
        <v>261</v>
      </c>
      <c r="B59" s="1" t="s">
        <v>11</v>
      </c>
      <c r="C59" s="1" t="s">
        <v>9</v>
      </c>
      <c r="G59" s="14">
        <v>45821</v>
      </c>
      <c r="H59" s="1" t="s">
        <v>162</v>
      </c>
      <c r="I59" s="1">
        <v>1</v>
      </c>
      <c r="J59" s="1" t="s">
        <v>53</v>
      </c>
      <c r="K59" s="15">
        <v>618.88</v>
      </c>
      <c r="M59" s="1"/>
      <c r="N59" s="1"/>
      <c r="O59" s="1"/>
      <c r="P59" s="10"/>
      <c r="Q59" s="1"/>
      <c r="R59" s="1"/>
    </row>
    <row r="60" spans="1:18" hidden="1">
      <c r="A60" s="1" t="s">
        <v>261</v>
      </c>
      <c r="B60" s="1" t="s">
        <v>11</v>
      </c>
      <c r="C60" s="1" t="s">
        <v>9</v>
      </c>
      <c r="G60" s="14">
        <v>45821</v>
      </c>
      <c r="H60" s="1" t="s">
        <v>162</v>
      </c>
      <c r="I60" s="1">
        <v>1</v>
      </c>
      <c r="J60" s="1" t="s">
        <v>53</v>
      </c>
      <c r="K60" s="15">
        <v>513.37</v>
      </c>
      <c r="M60" s="1"/>
      <c r="N60" s="1"/>
      <c r="O60" s="1"/>
      <c r="P60" s="10"/>
      <c r="Q60" s="1"/>
      <c r="R60" s="1"/>
    </row>
    <row r="61" spans="1:18" hidden="1">
      <c r="A61" s="1" t="s">
        <v>261</v>
      </c>
      <c r="B61" s="1" t="s">
        <v>11</v>
      </c>
      <c r="C61" s="1" t="s">
        <v>9</v>
      </c>
      <c r="G61" s="14">
        <v>45821</v>
      </c>
      <c r="H61" s="1" t="s">
        <v>162</v>
      </c>
      <c r="I61" s="1">
        <v>1</v>
      </c>
      <c r="J61" s="1" t="s">
        <v>53</v>
      </c>
      <c r="K61" s="15">
        <v>283.69</v>
      </c>
      <c r="M61" s="1"/>
      <c r="N61" s="1"/>
      <c r="O61" s="1"/>
      <c r="P61" s="10"/>
      <c r="Q61" s="1"/>
      <c r="R61" s="1"/>
    </row>
    <row r="62" spans="1:18" hidden="1">
      <c r="A62" s="1" t="s">
        <v>261</v>
      </c>
      <c r="B62" s="1" t="s">
        <v>11</v>
      </c>
      <c r="C62" s="1" t="s">
        <v>9</v>
      </c>
      <c r="G62" s="14">
        <v>45821</v>
      </c>
      <c r="H62" s="1" t="s">
        <v>162</v>
      </c>
      <c r="I62" s="1">
        <v>1</v>
      </c>
      <c r="J62" s="1" t="s">
        <v>53</v>
      </c>
      <c r="K62" s="15">
        <v>117.41</v>
      </c>
      <c r="M62" s="1"/>
      <c r="N62" s="1"/>
      <c r="O62" s="1"/>
      <c r="P62" s="10"/>
      <c r="Q62" s="1"/>
      <c r="R62" s="1"/>
    </row>
    <row r="63" spans="1:18" hidden="1">
      <c r="A63" s="1" t="s">
        <v>261</v>
      </c>
      <c r="B63" s="1" t="s">
        <v>11</v>
      </c>
      <c r="C63" s="1" t="s">
        <v>9</v>
      </c>
      <c r="G63" s="14">
        <v>45821</v>
      </c>
      <c r="H63" s="1" t="s">
        <v>162</v>
      </c>
      <c r="I63" s="1">
        <v>1</v>
      </c>
      <c r="J63" s="1" t="s">
        <v>53</v>
      </c>
      <c r="K63" s="15">
        <v>108.59</v>
      </c>
      <c r="M63" s="1"/>
      <c r="N63" s="1"/>
      <c r="O63" s="1"/>
      <c r="P63" s="10"/>
      <c r="Q63" s="1"/>
      <c r="R63" s="1"/>
    </row>
    <row r="64" spans="1:18">
      <c r="A64" s="1" t="s">
        <v>50</v>
      </c>
      <c r="B64" s="1" t="s">
        <v>51</v>
      </c>
      <c r="C64" s="1" t="s">
        <v>9</v>
      </c>
      <c r="G64" s="6">
        <v>46027</v>
      </c>
      <c r="H64" s="1" t="s">
        <v>52</v>
      </c>
      <c r="I64" s="1">
        <v>2</v>
      </c>
      <c r="J64" s="1" t="s">
        <v>53</v>
      </c>
      <c r="K64" s="4">
        <v>519.79999999999995</v>
      </c>
      <c r="L64" s="1">
        <v>128</v>
      </c>
      <c r="M64" s="1">
        <v>21</v>
      </c>
      <c r="N64" s="1">
        <v>2</v>
      </c>
      <c r="O64" s="1"/>
      <c r="P64" s="10"/>
      <c r="Q64" s="1"/>
      <c r="R64" s="1"/>
    </row>
    <row r="65" spans="1:18">
      <c r="A65" s="1" t="s">
        <v>50</v>
      </c>
      <c r="B65" s="1" t="s">
        <v>51</v>
      </c>
      <c r="C65" s="1" t="s">
        <v>9</v>
      </c>
      <c r="G65" s="6">
        <v>46042</v>
      </c>
      <c r="H65" s="1" t="s">
        <v>52</v>
      </c>
      <c r="I65" s="1">
        <v>1</v>
      </c>
      <c r="J65" s="1" t="s">
        <v>53</v>
      </c>
      <c r="K65" s="4">
        <v>164.7</v>
      </c>
      <c r="L65" s="1">
        <v>96</v>
      </c>
      <c r="M65" s="1">
        <v>13</v>
      </c>
      <c r="N65" s="1">
        <v>2</v>
      </c>
      <c r="O65" s="1"/>
      <c r="P65" s="10"/>
      <c r="Q65" s="1"/>
      <c r="R65" s="1"/>
    </row>
    <row r="66" spans="1:18" hidden="1">
      <c r="A66" s="13" t="s">
        <v>186</v>
      </c>
      <c r="B66" s="1" t="s">
        <v>11</v>
      </c>
      <c r="C66" s="1" t="s">
        <v>8</v>
      </c>
      <c r="G66" s="14">
        <v>45810</v>
      </c>
      <c r="H66" s="1" t="s">
        <v>162</v>
      </c>
      <c r="I66" s="1">
        <v>1</v>
      </c>
      <c r="J66" s="1" t="s">
        <v>53</v>
      </c>
      <c r="K66" s="4">
        <v>633.88</v>
      </c>
      <c r="M66" s="1"/>
      <c r="N66" s="1"/>
      <c r="O66" s="1"/>
      <c r="P66" s="10"/>
      <c r="Q66" s="1"/>
      <c r="R66" s="1"/>
    </row>
    <row r="67" spans="1:18" hidden="1">
      <c r="A67" s="13" t="s">
        <v>186</v>
      </c>
      <c r="B67" s="1" t="s">
        <v>11</v>
      </c>
      <c r="C67" s="1" t="s">
        <v>8</v>
      </c>
      <c r="G67" s="14">
        <v>45810</v>
      </c>
      <c r="H67" s="1" t="s">
        <v>162</v>
      </c>
      <c r="I67" s="1">
        <v>1</v>
      </c>
      <c r="J67" s="1" t="s">
        <v>53</v>
      </c>
      <c r="K67" s="4">
        <v>164.21</v>
      </c>
      <c r="M67" s="1"/>
      <c r="N67" s="1"/>
      <c r="O67" s="1"/>
      <c r="P67" s="10"/>
      <c r="Q67" s="1"/>
      <c r="R67" s="1"/>
    </row>
    <row r="68" spans="1:18" hidden="1">
      <c r="A68" s="13" t="s">
        <v>187</v>
      </c>
      <c r="B68" s="1" t="s">
        <v>11</v>
      </c>
      <c r="C68" s="1" t="s">
        <v>8</v>
      </c>
      <c r="G68" s="14">
        <v>45810</v>
      </c>
      <c r="H68" s="1" t="s">
        <v>162</v>
      </c>
      <c r="I68" s="1">
        <v>1</v>
      </c>
      <c r="J68" s="1" t="s">
        <v>53</v>
      </c>
      <c r="K68" s="4">
        <v>127.71</v>
      </c>
      <c r="M68" s="1"/>
      <c r="N68" s="1"/>
      <c r="O68" s="1"/>
      <c r="P68" s="10"/>
      <c r="Q68" s="1"/>
      <c r="R68" s="1"/>
    </row>
    <row r="69" spans="1:18" hidden="1">
      <c r="A69" s="13" t="s">
        <v>261</v>
      </c>
      <c r="B69" s="1" t="s">
        <v>11</v>
      </c>
      <c r="C69" s="1" t="s">
        <v>9</v>
      </c>
      <c r="G69" s="14">
        <v>45810</v>
      </c>
      <c r="H69" s="1" t="s">
        <v>162</v>
      </c>
      <c r="I69" s="1">
        <v>1</v>
      </c>
      <c r="J69" s="1" t="s">
        <v>53</v>
      </c>
      <c r="K69" s="4">
        <v>633.88</v>
      </c>
      <c r="M69" s="1"/>
      <c r="N69" s="1"/>
      <c r="O69" s="1"/>
      <c r="P69" s="10"/>
      <c r="Q69" s="1"/>
      <c r="R69" s="1"/>
    </row>
    <row r="70" spans="1:18" hidden="1">
      <c r="A70" s="13" t="s">
        <v>261</v>
      </c>
      <c r="B70" s="1" t="s">
        <v>11</v>
      </c>
      <c r="C70" s="1" t="s">
        <v>9</v>
      </c>
      <c r="G70" s="14">
        <v>45810</v>
      </c>
      <c r="H70" s="1" t="s">
        <v>162</v>
      </c>
      <c r="I70" s="1">
        <v>1</v>
      </c>
      <c r="J70" s="1" t="s">
        <v>53</v>
      </c>
      <c r="K70" s="4">
        <v>164.21</v>
      </c>
      <c r="M70" s="1"/>
      <c r="N70" s="1"/>
      <c r="O70" s="1"/>
      <c r="P70" s="10"/>
      <c r="Q70" s="1"/>
      <c r="R70" s="1"/>
    </row>
    <row r="71" spans="1:18" hidden="1">
      <c r="A71" s="13" t="s">
        <v>261</v>
      </c>
      <c r="B71" s="1" t="s">
        <v>11</v>
      </c>
      <c r="C71" s="1" t="s">
        <v>9</v>
      </c>
      <c r="G71" s="14">
        <v>45810</v>
      </c>
      <c r="H71" s="1" t="s">
        <v>162</v>
      </c>
      <c r="I71" s="1">
        <v>1</v>
      </c>
      <c r="J71" s="1" t="s">
        <v>53</v>
      </c>
      <c r="K71" s="4">
        <v>127.71</v>
      </c>
      <c r="M71" s="1"/>
      <c r="N71" s="1"/>
      <c r="O71" s="1"/>
      <c r="P71" s="10"/>
      <c r="Q71" s="1"/>
      <c r="R71" s="1"/>
    </row>
    <row r="72" spans="1:18">
      <c r="A72" s="1" t="s">
        <v>50</v>
      </c>
      <c r="B72" s="1" t="s">
        <v>51</v>
      </c>
      <c r="C72" s="1" t="s">
        <v>9</v>
      </c>
      <c r="G72" s="6">
        <v>46045</v>
      </c>
      <c r="H72" s="1" t="s">
        <v>52</v>
      </c>
      <c r="I72" s="1">
        <v>2</v>
      </c>
      <c r="J72" s="1" t="s">
        <v>53</v>
      </c>
      <c r="K72" s="4">
        <v>496</v>
      </c>
      <c r="L72" s="1">
        <v>118</v>
      </c>
      <c r="M72" s="1">
        <v>20</v>
      </c>
      <c r="N72" s="1">
        <v>2</v>
      </c>
      <c r="O72" s="1"/>
      <c r="P72" s="10"/>
      <c r="Q72" s="1"/>
      <c r="R72" s="1"/>
    </row>
    <row r="73" spans="1:18">
      <c r="A73" s="1" t="s">
        <v>50</v>
      </c>
      <c r="B73" s="1" t="s">
        <v>51</v>
      </c>
      <c r="C73" s="1" t="s">
        <v>5</v>
      </c>
      <c r="G73" s="6">
        <v>46065</v>
      </c>
      <c r="H73" s="1" t="s">
        <v>52</v>
      </c>
      <c r="I73" s="1">
        <v>1</v>
      </c>
      <c r="J73" s="1" t="s">
        <v>53</v>
      </c>
      <c r="K73" s="4">
        <v>206.35</v>
      </c>
      <c r="L73" s="1">
        <v>105</v>
      </c>
      <c r="M73" s="1">
        <v>16</v>
      </c>
      <c r="N73" s="1">
        <v>2</v>
      </c>
      <c r="O73" s="1"/>
      <c r="P73" s="10"/>
      <c r="Q73" s="1"/>
      <c r="R73" s="1"/>
    </row>
    <row r="74" spans="1:18" hidden="1">
      <c r="A74" s="13" t="s">
        <v>182</v>
      </c>
      <c r="B74" s="1" t="s">
        <v>11</v>
      </c>
      <c r="C74" s="1" t="s">
        <v>16</v>
      </c>
      <c r="G74" s="14">
        <v>45798</v>
      </c>
      <c r="H74" s="1" t="s">
        <v>162</v>
      </c>
      <c r="I74" s="1">
        <v>1</v>
      </c>
      <c r="J74" s="1" t="s">
        <v>53</v>
      </c>
      <c r="K74" s="15">
        <v>360</v>
      </c>
      <c r="M74" s="1"/>
      <c r="N74" s="1"/>
      <c r="O74" s="1"/>
      <c r="P74" s="10"/>
      <c r="Q74" s="1"/>
      <c r="R74" s="1"/>
    </row>
    <row r="75" spans="1:18" ht="39.4" hidden="1">
      <c r="A75" s="13" t="s">
        <v>166</v>
      </c>
      <c r="B75" s="1" t="s">
        <v>11</v>
      </c>
      <c r="C75" s="1" t="s">
        <v>13</v>
      </c>
      <c r="G75" s="14">
        <v>45793</v>
      </c>
      <c r="H75" s="1" t="s">
        <v>162</v>
      </c>
      <c r="I75" s="1">
        <v>1</v>
      </c>
      <c r="J75" s="1" t="s">
        <v>53</v>
      </c>
      <c r="K75" s="4">
        <v>46.79</v>
      </c>
      <c r="M75" s="1"/>
      <c r="N75" s="1"/>
      <c r="O75" s="1"/>
      <c r="P75" s="10"/>
      <c r="Q75" s="1"/>
      <c r="R75" s="1"/>
    </row>
    <row r="76" spans="1:18" hidden="1">
      <c r="A76" s="13" t="s">
        <v>181</v>
      </c>
      <c r="B76" s="1" t="s">
        <v>11</v>
      </c>
      <c r="C76" s="1" t="s">
        <v>16</v>
      </c>
      <c r="G76" s="14">
        <v>45793</v>
      </c>
      <c r="H76" s="1" t="s">
        <v>162</v>
      </c>
      <c r="I76" s="1">
        <v>1</v>
      </c>
      <c r="J76" s="1" t="s">
        <v>53</v>
      </c>
      <c r="K76" s="15">
        <v>64.739999999999995</v>
      </c>
      <c r="M76" s="1"/>
      <c r="N76" s="1"/>
      <c r="O76" s="1"/>
      <c r="P76" s="10"/>
      <c r="Q76" s="1"/>
      <c r="R76" s="1"/>
    </row>
    <row r="77" spans="1:18" hidden="1">
      <c r="A77" s="13" t="s">
        <v>261</v>
      </c>
      <c r="B77" s="1" t="s">
        <v>11</v>
      </c>
      <c r="C77" s="1" t="s">
        <v>9</v>
      </c>
      <c r="G77" s="14">
        <v>45793</v>
      </c>
      <c r="H77" s="1" t="s">
        <v>162</v>
      </c>
      <c r="I77" s="1">
        <v>1</v>
      </c>
      <c r="J77" s="1" t="s">
        <v>53</v>
      </c>
      <c r="K77" s="15">
        <v>298.69</v>
      </c>
      <c r="M77" s="1"/>
      <c r="N77" s="1"/>
      <c r="O77" s="1"/>
      <c r="P77" s="10"/>
      <c r="Q77" s="1"/>
      <c r="R77" s="1"/>
    </row>
    <row r="78" spans="1:18" hidden="1">
      <c r="A78" s="13" t="s">
        <v>261</v>
      </c>
      <c r="B78" s="1" t="s">
        <v>11</v>
      </c>
      <c r="C78" s="1" t="s">
        <v>9</v>
      </c>
      <c r="G78" s="14">
        <v>45793</v>
      </c>
      <c r="H78" s="1" t="s">
        <v>162</v>
      </c>
      <c r="I78" s="1">
        <v>1</v>
      </c>
      <c r="J78" s="1" t="s">
        <v>53</v>
      </c>
      <c r="K78" s="15">
        <v>164.21</v>
      </c>
      <c r="M78" s="1"/>
      <c r="N78" s="1"/>
      <c r="O78" s="1"/>
      <c r="P78" s="10"/>
      <c r="Q78" s="1"/>
      <c r="R78" s="1"/>
    </row>
    <row r="79" spans="1:18" hidden="1">
      <c r="A79" s="13" t="s">
        <v>261</v>
      </c>
      <c r="B79" s="1" t="s">
        <v>11</v>
      </c>
      <c r="C79" s="1" t="s">
        <v>9</v>
      </c>
      <c r="G79" s="14">
        <v>45793</v>
      </c>
      <c r="H79" s="1" t="s">
        <v>162</v>
      </c>
      <c r="I79" s="1">
        <v>1</v>
      </c>
      <c r="J79" s="1" t="s">
        <v>53</v>
      </c>
      <c r="K79" s="15">
        <v>127.71</v>
      </c>
      <c r="M79" s="1"/>
      <c r="N79" s="1"/>
      <c r="O79" s="1"/>
      <c r="P79" s="10"/>
      <c r="Q79" s="1"/>
      <c r="R79" s="1"/>
    </row>
    <row r="80" spans="1:18" hidden="1">
      <c r="A80" s="13" t="s">
        <v>276</v>
      </c>
      <c r="B80" s="1" t="s">
        <v>11</v>
      </c>
      <c r="C80" s="1" t="s">
        <v>9</v>
      </c>
      <c r="G80" s="14">
        <v>45793</v>
      </c>
      <c r="H80" s="1" t="s">
        <v>162</v>
      </c>
      <c r="I80" s="1">
        <v>2</v>
      </c>
      <c r="J80" s="1" t="s">
        <v>53</v>
      </c>
      <c r="K80" s="15">
        <v>100.93</v>
      </c>
      <c r="M80" s="1"/>
      <c r="N80" s="1"/>
      <c r="O80" s="1"/>
      <c r="P80" s="10"/>
      <c r="Q80" s="1"/>
      <c r="R80" s="1"/>
    </row>
    <row r="81" spans="1:18">
      <c r="A81" s="1" t="s">
        <v>50</v>
      </c>
      <c r="B81" s="1" t="s">
        <v>51</v>
      </c>
      <c r="C81" s="1" t="s">
        <v>5</v>
      </c>
      <c r="G81" s="6">
        <v>46055</v>
      </c>
      <c r="H81" s="1" t="s">
        <v>52</v>
      </c>
      <c r="I81" s="1">
        <v>1</v>
      </c>
      <c r="J81" s="1" t="s">
        <v>53</v>
      </c>
      <c r="K81" s="4">
        <v>176.6</v>
      </c>
      <c r="L81" s="1">
        <v>90</v>
      </c>
      <c r="M81" s="1">
        <v>14</v>
      </c>
      <c r="N81" s="1">
        <v>2</v>
      </c>
      <c r="O81" s="1"/>
      <c r="P81" s="10"/>
      <c r="Q81" s="1"/>
      <c r="R81" s="1"/>
    </row>
    <row r="82" spans="1:18">
      <c r="A82" s="1" t="s">
        <v>50</v>
      </c>
      <c r="B82" s="1" t="s">
        <v>51</v>
      </c>
      <c r="C82" s="1" t="s">
        <v>9</v>
      </c>
      <c r="G82" s="6">
        <v>46080</v>
      </c>
      <c r="H82" s="1" t="s">
        <v>52</v>
      </c>
      <c r="I82" s="1">
        <v>1</v>
      </c>
      <c r="J82" s="1" t="s">
        <v>53</v>
      </c>
      <c r="K82" s="4">
        <v>176.6</v>
      </c>
      <c r="L82" s="1">
        <v>90</v>
      </c>
      <c r="M82" s="1">
        <v>14</v>
      </c>
      <c r="N82" s="1">
        <v>2</v>
      </c>
      <c r="O82" s="1"/>
      <c r="P82" s="10"/>
      <c r="Q82" s="1"/>
      <c r="R82" s="1"/>
    </row>
    <row r="83" spans="1:18">
      <c r="A83" s="1" t="s">
        <v>50</v>
      </c>
      <c r="B83" s="1" t="s">
        <v>51</v>
      </c>
      <c r="C83" s="1" t="s">
        <v>9</v>
      </c>
      <c r="G83" s="6">
        <v>46080</v>
      </c>
      <c r="H83" s="1" t="s">
        <v>52</v>
      </c>
      <c r="I83" s="1">
        <v>1</v>
      </c>
      <c r="J83" s="1" t="s">
        <v>53</v>
      </c>
      <c r="K83" s="4">
        <v>236.1</v>
      </c>
      <c r="L83" s="1">
        <v>105</v>
      </c>
      <c r="M83" s="1">
        <v>19</v>
      </c>
      <c r="N83" s="1">
        <v>2</v>
      </c>
      <c r="O83" s="1"/>
      <c r="P83" s="10"/>
      <c r="Q83" s="1"/>
      <c r="R83" s="1"/>
    </row>
    <row r="84" spans="1:18" hidden="1">
      <c r="A84" s="13" t="s">
        <v>169</v>
      </c>
      <c r="B84" s="1" t="s">
        <v>11</v>
      </c>
      <c r="C84" s="1" t="s">
        <v>15</v>
      </c>
      <c r="G84" s="14">
        <v>45785</v>
      </c>
      <c r="H84" s="1" t="s">
        <v>162</v>
      </c>
      <c r="I84" s="1">
        <v>1</v>
      </c>
      <c r="J84" s="1" t="s">
        <v>53</v>
      </c>
      <c r="K84" s="15">
        <v>112.26</v>
      </c>
      <c r="M84" s="1"/>
      <c r="N84" s="1"/>
      <c r="O84" s="1"/>
      <c r="P84" s="10"/>
      <c r="Q84" s="1"/>
      <c r="R84" s="1"/>
    </row>
    <row r="85" spans="1:18" hidden="1">
      <c r="A85" s="13" t="s">
        <v>169</v>
      </c>
      <c r="B85" s="1" t="s">
        <v>11</v>
      </c>
      <c r="C85" s="1" t="s">
        <v>15</v>
      </c>
      <c r="G85" s="14">
        <v>45785</v>
      </c>
      <c r="H85" s="1" t="s">
        <v>162</v>
      </c>
      <c r="I85" s="1">
        <v>1</v>
      </c>
      <c r="J85" s="1" t="s">
        <v>53</v>
      </c>
      <c r="K85" s="15">
        <v>58.7</v>
      </c>
      <c r="M85" s="1"/>
      <c r="N85" s="1"/>
      <c r="O85" s="1"/>
      <c r="P85" s="10"/>
      <c r="Q85" s="1"/>
      <c r="R85" s="1"/>
    </row>
    <row r="86" spans="1:18" hidden="1">
      <c r="A86" s="13" t="s">
        <v>169</v>
      </c>
      <c r="B86" s="1" t="s">
        <v>11</v>
      </c>
      <c r="C86" s="1" t="s">
        <v>15</v>
      </c>
      <c r="G86" s="14">
        <v>45785</v>
      </c>
      <c r="H86" s="1" t="s">
        <v>162</v>
      </c>
      <c r="I86" s="1">
        <v>1</v>
      </c>
      <c r="J86" s="1" t="s">
        <v>53</v>
      </c>
      <c r="K86" s="15">
        <v>52.52</v>
      </c>
      <c r="M86" s="1"/>
      <c r="N86" s="1"/>
      <c r="O86" s="1"/>
      <c r="P86" s="10"/>
      <c r="Q86" s="1"/>
      <c r="R86" s="1"/>
    </row>
    <row r="87" spans="1:18" hidden="1">
      <c r="A87" s="13" t="s">
        <v>186</v>
      </c>
      <c r="B87" s="1" t="s">
        <v>11</v>
      </c>
      <c r="C87" s="1" t="s">
        <v>8</v>
      </c>
      <c r="G87" s="14">
        <v>45785</v>
      </c>
      <c r="H87" s="1" t="s">
        <v>162</v>
      </c>
      <c r="I87" s="1">
        <v>1</v>
      </c>
      <c r="J87" s="1" t="s">
        <v>53</v>
      </c>
      <c r="K87" s="15">
        <v>219.24</v>
      </c>
      <c r="M87" s="1"/>
      <c r="N87" s="1"/>
      <c r="O87" s="1"/>
      <c r="P87" s="10"/>
      <c r="Q87" s="1"/>
      <c r="R87" s="1"/>
    </row>
    <row r="88" spans="1:18" hidden="1">
      <c r="A88" s="13" t="s">
        <v>186</v>
      </c>
      <c r="B88" s="1" t="s">
        <v>11</v>
      </c>
      <c r="C88" s="1" t="s">
        <v>8</v>
      </c>
      <c r="G88" s="14">
        <v>45785</v>
      </c>
      <c r="H88" s="1" t="s">
        <v>162</v>
      </c>
      <c r="I88" s="1">
        <v>1</v>
      </c>
      <c r="J88" s="1" t="s">
        <v>53</v>
      </c>
      <c r="K88" s="15">
        <v>178.04</v>
      </c>
      <c r="M88" s="1"/>
      <c r="N88" s="1"/>
      <c r="O88" s="1"/>
      <c r="P88" s="10"/>
      <c r="Q88" s="1"/>
      <c r="R88" s="1"/>
    </row>
    <row r="89" spans="1:18" hidden="1">
      <c r="A89" s="13" t="s">
        <v>186</v>
      </c>
      <c r="B89" s="1" t="s">
        <v>11</v>
      </c>
      <c r="C89" s="1" t="s">
        <v>8</v>
      </c>
      <c r="G89" s="14">
        <v>45785</v>
      </c>
      <c r="H89" s="1" t="s">
        <v>162</v>
      </c>
      <c r="I89" s="1">
        <v>1</v>
      </c>
      <c r="J89" s="1" t="s">
        <v>53</v>
      </c>
      <c r="K89" s="15">
        <v>79.75</v>
      </c>
      <c r="M89" s="1"/>
      <c r="N89" s="1"/>
      <c r="O89" s="1"/>
      <c r="P89" s="10"/>
      <c r="Q89" s="1"/>
      <c r="R89" s="1"/>
    </row>
    <row r="90" spans="1:18" hidden="1">
      <c r="A90" s="13" t="s">
        <v>289</v>
      </c>
      <c r="B90" s="1" t="s">
        <v>11</v>
      </c>
      <c r="C90" s="1" t="s">
        <v>10</v>
      </c>
      <c r="G90" s="14">
        <v>45785</v>
      </c>
      <c r="H90" s="1" t="s">
        <v>162</v>
      </c>
      <c r="I90" s="1">
        <v>1</v>
      </c>
      <c r="J90" s="1" t="s">
        <v>53</v>
      </c>
      <c r="K90" s="15">
        <v>50.91</v>
      </c>
      <c r="M90" s="1"/>
      <c r="N90" s="1"/>
      <c r="O90" s="1"/>
      <c r="P90" s="10"/>
      <c r="Q90" s="1"/>
      <c r="R90" s="1"/>
    </row>
    <row r="91" spans="1:18" hidden="1">
      <c r="A91" s="13" t="s">
        <v>289</v>
      </c>
      <c r="B91" s="1" t="s">
        <v>11</v>
      </c>
      <c r="C91" s="1" t="s">
        <v>10</v>
      </c>
      <c r="G91" s="14">
        <v>45785</v>
      </c>
      <c r="H91" s="1" t="s">
        <v>162</v>
      </c>
      <c r="I91" s="1">
        <v>2</v>
      </c>
      <c r="J91" s="1" t="s">
        <v>53</v>
      </c>
      <c r="K91" s="15">
        <v>48.85</v>
      </c>
      <c r="M91" s="1"/>
      <c r="N91" s="1"/>
      <c r="O91" s="1"/>
      <c r="P91" s="10"/>
      <c r="Q91" s="1"/>
      <c r="R91" s="1"/>
    </row>
    <row r="92" spans="1:18" hidden="1">
      <c r="A92" s="13" t="s">
        <v>289</v>
      </c>
      <c r="B92" s="1" t="s">
        <v>11</v>
      </c>
      <c r="C92" s="1" t="s">
        <v>10</v>
      </c>
      <c r="G92" s="14">
        <v>45785</v>
      </c>
      <c r="H92" s="1" t="s">
        <v>162</v>
      </c>
      <c r="I92" s="1">
        <v>2</v>
      </c>
      <c r="J92" s="1" t="s">
        <v>53</v>
      </c>
      <c r="K92" s="15">
        <v>48.85</v>
      </c>
      <c r="M92" s="1"/>
      <c r="N92" s="1"/>
      <c r="O92" s="1"/>
      <c r="P92" s="10"/>
      <c r="Q92" s="1"/>
      <c r="R92" s="1"/>
    </row>
    <row r="93" spans="1:18" hidden="1">
      <c r="A93" s="13" t="s">
        <v>167</v>
      </c>
      <c r="B93" s="1" t="s">
        <v>11</v>
      </c>
      <c r="C93" s="1" t="s">
        <v>16</v>
      </c>
      <c r="G93" s="14">
        <v>45784</v>
      </c>
      <c r="H93" s="1" t="s">
        <v>162</v>
      </c>
      <c r="I93" s="1">
        <v>1</v>
      </c>
      <c r="J93" s="1" t="s">
        <v>53</v>
      </c>
      <c r="K93" s="15">
        <v>36.49</v>
      </c>
      <c r="M93" s="1"/>
      <c r="N93" s="1"/>
      <c r="O93" s="1"/>
      <c r="P93" s="10"/>
      <c r="Q93" s="1"/>
      <c r="R93" s="1"/>
    </row>
    <row r="94" spans="1:18" hidden="1">
      <c r="A94" s="13" t="s">
        <v>163</v>
      </c>
      <c r="B94" s="1" t="s">
        <v>11</v>
      </c>
      <c r="C94" s="1" t="s">
        <v>4</v>
      </c>
      <c r="G94" s="14">
        <v>45783</v>
      </c>
      <c r="H94" s="1" t="s">
        <v>162</v>
      </c>
      <c r="I94" s="1">
        <v>1</v>
      </c>
      <c r="J94" s="1" t="s">
        <v>53</v>
      </c>
      <c r="K94" s="15">
        <v>62.24</v>
      </c>
      <c r="M94" s="1"/>
      <c r="N94" s="1"/>
      <c r="O94" s="1"/>
      <c r="P94" s="10"/>
      <c r="Q94" s="1"/>
      <c r="R94" s="1"/>
    </row>
    <row r="95" spans="1:18" hidden="1">
      <c r="A95" s="13" t="s">
        <v>293</v>
      </c>
      <c r="B95" s="1" t="s">
        <v>11</v>
      </c>
      <c r="C95" s="1" t="s">
        <v>5</v>
      </c>
      <c r="G95" s="14">
        <v>45779</v>
      </c>
      <c r="H95" s="1" t="s">
        <v>162</v>
      </c>
      <c r="I95" s="1">
        <v>1</v>
      </c>
      <c r="J95" s="1" t="s">
        <v>53</v>
      </c>
      <c r="K95" s="15">
        <v>103.44</v>
      </c>
      <c r="M95" s="1"/>
      <c r="N95" s="1"/>
      <c r="O95" s="1"/>
      <c r="P95" s="10"/>
      <c r="Q95" s="1"/>
      <c r="R95" s="1"/>
    </row>
    <row r="96" spans="1:18" hidden="1">
      <c r="A96" s="13" t="s">
        <v>293</v>
      </c>
      <c r="B96" s="1" t="s">
        <v>11</v>
      </c>
      <c r="C96" s="1" t="s">
        <v>5</v>
      </c>
      <c r="G96" s="14">
        <v>45779</v>
      </c>
      <c r="H96" s="1" t="s">
        <v>162</v>
      </c>
      <c r="I96" s="1">
        <v>1</v>
      </c>
      <c r="J96" s="1" t="s">
        <v>53</v>
      </c>
      <c r="K96" s="15">
        <v>38.549999999999997</v>
      </c>
      <c r="M96" s="1"/>
      <c r="N96" s="1"/>
      <c r="O96" s="1"/>
      <c r="P96" s="10"/>
      <c r="Q96" s="1"/>
      <c r="R96" s="1"/>
    </row>
    <row r="97" spans="1:18">
      <c r="A97" s="1" t="s">
        <v>50</v>
      </c>
      <c r="B97" s="1" t="s">
        <v>51</v>
      </c>
      <c r="C97" s="1" t="s">
        <v>9</v>
      </c>
      <c r="G97" s="6">
        <v>46080</v>
      </c>
      <c r="H97" s="1" t="s">
        <v>52</v>
      </c>
      <c r="I97" s="1">
        <v>1</v>
      </c>
      <c r="J97" s="1" t="s">
        <v>53</v>
      </c>
      <c r="K97" s="4">
        <v>283.7</v>
      </c>
      <c r="L97" s="1">
        <v>136</v>
      </c>
      <c r="M97" s="1">
        <v>23</v>
      </c>
      <c r="N97" s="1">
        <v>2</v>
      </c>
      <c r="O97" s="1"/>
      <c r="P97" s="10"/>
      <c r="Q97" s="1"/>
      <c r="R97" s="1"/>
    </row>
    <row r="98" spans="1:18" hidden="1">
      <c r="A98" s="13" t="s">
        <v>163</v>
      </c>
      <c r="B98" s="1" t="s">
        <v>11</v>
      </c>
      <c r="C98" s="1" t="s">
        <v>4</v>
      </c>
      <c r="G98" s="14">
        <v>45772</v>
      </c>
      <c r="H98" s="1" t="s">
        <v>162</v>
      </c>
      <c r="I98" s="1">
        <v>2</v>
      </c>
      <c r="J98" s="1" t="s">
        <v>53</v>
      </c>
      <c r="K98" s="15">
        <v>62.24</v>
      </c>
      <c r="M98" s="1"/>
      <c r="N98" s="1"/>
      <c r="O98" s="1"/>
      <c r="P98" s="10"/>
      <c r="Q98" s="1"/>
      <c r="R98" s="1"/>
    </row>
    <row r="99" spans="1:18">
      <c r="A99" s="1" t="s">
        <v>50</v>
      </c>
      <c r="B99" s="1" t="s">
        <v>51</v>
      </c>
      <c r="C99" s="1" t="s">
        <v>9</v>
      </c>
      <c r="G99" s="6">
        <v>46084</v>
      </c>
      <c r="H99" s="1" t="s">
        <v>52</v>
      </c>
      <c r="I99" s="1">
        <v>1</v>
      </c>
      <c r="J99" s="1" t="s">
        <v>53</v>
      </c>
      <c r="K99" s="4">
        <v>200.4</v>
      </c>
      <c r="L99" s="1">
        <v>105</v>
      </c>
      <c r="M99" s="1">
        <v>16</v>
      </c>
      <c r="N99" s="1">
        <v>2</v>
      </c>
      <c r="O99" s="1"/>
      <c r="P99" s="10"/>
      <c r="Q99" s="1"/>
      <c r="R99" s="1"/>
    </row>
    <row r="100" spans="1:18" hidden="1">
      <c r="A100" s="13" t="s">
        <v>186</v>
      </c>
      <c r="B100" s="1" t="s">
        <v>11</v>
      </c>
      <c r="C100" s="1" t="s">
        <v>8</v>
      </c>
      <c r="G100" s="14">
        <v>45768</v>
      </c>
      <c r="H100" s="1" t="s">
        <v>162</v>
      </c>
      <c r="I100" s="1">
        <v>1</v>
      </c>
      <c r="J100" s="1" t="s">
        <v>53</v>
      </c>
      <c r="K100" s="15">
        <v>266.62</v>
      </c>
      <c r="M100" s="1"/>
      <c r="N100" s="1"/>
      <c r="O100" s="1"/>
      <c r="P100" s="10"/>
      <c r="Q100" s="1"/>
      <c r="R100" s="1"/>
    </row>
    <row r="101" spans="1:18" hidden="1">
      <c r="A101" s="13" t="s">
        <v>186</v>
      </c>
      <c r="B101" s="1" t="s">
        <v>11</v>
      </c>
      <c r="C101" s="1" t="s">
        <v>8</v>
      </c>
      <c r="G101" s="14">
        <v>45768</v>
      </c>
      <c r="H101" s="1" t="s">
        <v>162</v>
      </c>
      <c r="I101" s="1">
        <v>1</v>
      </c>
      <c r="J101" s="1" t="s">
        <v>53</v>
      </c>
      <c r="K101" s="15">
        <v>89.02</v>
      </c>
      <c r="M101" s="1"/>
      <c r="N101" s="1"/>
      <c r="O101" s="1"/>
      <c r="P101" s="10"/>
      <c r="Q101" s="1"/>
      <c r="R101" s="1"/>
    </row>
    <row r="102" spans="1:18" hidden="1">
      <c r="A102" s="13" t="s">
        <v>186</v>
      </c>
      <c r="B102" s="1" t="s">
        <v>11</v>
      </c>
      <c r="C102" s="1" t="s">
        <v>8</v>
      </c>
      <c r="G102" s="14">
        <v>45768</v>
      </c>
      <c r="H102" s="1" t="s">
        <v>162</v>
      </c>
      <c r="I102" s="1">
        <v>1</v>
      </c>
      <c r="J102" s="1" t="s">
        <v>53</v>
      </c>
      <c r="K102" s="15">
        <v>72.540000000000006</v>
      </c>
      <c r="M102" s="1"/>
      <c r="N102" s="1"/>
      <c r="O102" s="1"/>
      <c r="P102" s="10"/>
      <c r="Q102" s="1"/>
      <c r="R102" s="1"/>
    </row>
    <row r="103" spans="1:18" hidden="1">
      <c r="A103" s="13" t="s">
        <v>186</v>
      </c>
      <c r="B103" s="1" t="s">
        <v>11</v>
      </c>
      <c r="C103" s="1" t="s">
        <v>8</v>
      </c>
      <c r="G103" s="14">
        <v>45768</v>
      </c>
      <c r="H103" s="1" t="s">
        <v>162</v>
      </c>
      <c r="I103" s="1">
        <v>1</v>
      </c>
      <c r="J103" s="1" t="s">
        <v>53</v>
      </c>
      <c r="K103" s="15">
        <v>58.12</v>
      </c>
      <c r="M103" s="1"/>
      <c r="N103" s="1"/>
      <c r="O103" s="1"/>
      <c r="P103" s="10"/>
      <c r="Q103" s="1"/>
      <c r="R103" s="1"/>
    </row>
    <row r="104" spans="1:18" hidden="1">
      <c r="A104" s="13" t="s">
        <v>261</v>
      </c>
      <c r="B104" s="1" t="s">
        <v>11</v>
      </c>
      <c r="C104" s="1" t="s">
        <v>9</v>
      </c>
      <c r="G104" s="14">
        <v>45768</v>
      </c>
      <c r="H104" s="1" t="s">
        <v>162</v>
      </c>
      <c r="I104" s="1">
        <v>1</v>
      </c>
      <c r="J104" s="1" t="s">
        <v>53</v>
      </c>
      <c r="K104" s="15">
        <v>335.18</v>
      </c>
      <c r="M104" s="1"/>
      <c r="N104" s="1"/>
      <c r="O104" s="1"/>
      <c r="P104" s="10"/>
      <c r="Q104" s="1"/>
      <c r="R104" s="1"/>
    </row>
    <row r="105" spans="1:18" hidden="1">
      <c r="A105" s="13" t="s">
        <v>261</v>
      </c>
      <c r="B105" s="1" t="s">
        <v>11</v>
      </c>
      <c r="C105" s="1" t="s">
        <v>9</v>
      </c>
      <c r="G105" s="14">
        <v>45768</v>
      </c>
      <c r="H105" s="1" t="s">
        <v>162</v>
      </c>
      <c r="I105" s="1">
        <v>1</v>
      </c>
      <c r="J105" s="1" t="s">
        <v>53</v>
      </c>
      <c r="K105" s="15">
        <v>309.44</v>
      </c>
      <c r="M105" s="1"/>
      <c r="N105" s="1"/>
      <c r="O105" s="1"/>
      <c r="P105" s="10"/>
      <c r="Q105" s="1"/>
      <c r="R105" s="1"/>
    </row>
    <row r="106" spans="1:18" hidden="1">
      <c r="A106" s="13" t="s">
        <v>261</v>
      </c>
      <c r="B106" s="1" t="s">
        <v>11</v>
      </c>
      <c r="C106" s="1" t="s">
        <v>9</v>
      </c>
      <c r="G106" s="14">
        <v>45768</v>
      </c>
      <c r="H106" s="1" t="s">
        <v>162</v>
      </c>
      <c r="I106" s="1">
        <v>1</v>
      </c>
      <c r="J106" s="1" t="s">
        <v>53</v>
      </c>
      <c r="K106" s="15">
        <v>164.21</v>
      </c>
      <c r="M106" s="1"/>
      <c r="N106" s="1"/>
      <c r="O106" s="1"/>
      <c r="P106" s="10"/>
      <c r="Q106" s="1"/>
      <c r="R106" s="1"/>
    </row>
    <row r="107" spans="1:18" hidden="1">
      <c r="A107" s="13" t="s">
        <v>289</v>
      </c>
      <c r="B107" s="1" t="s">
        <v>11</v>
      </c>
      <c r="C107" s="1" t="s">
        <v>10</v>
      </c>
      <c r="G107" s="14">
        <v>45763</v>
      </c>
      <c r="H107" s="1" t="s">
        <v>162</v>
      </c>
      <c r="I107" s="1">
        <v>1</v>
      </c>
      <c r="J107" s="1" t="s">
        <v>53</v>
      </c>
      <c r="K107" s="15">
        <v>55.03</v>
      </c>
      <c r="M107" s="1"/>
      <c r="N107" s="1"/>
      <c r="O107" s="1"/>
      <c r="P107" s="10"/>
      <c r="Q107" s="1"/>
      <c r="R107" s="1"/>
    </row>
    <row r="108" spans="1:18" hidden="1">
      <c r="A108" s="13" t="s">
        <v>289</v>
      </c>
      <c r="B108" s="1" t="s">
        <v>11</v>
      </c>
      <c r="C108" s="1" t="s">
        <v>10</v>
      </c>
      <c r="G108" s="14">
        <v>45763</v>
      </c>
      <c r="H108" s="1" t="s">
        <v>162</v>
      </c>
      <c r="I108" s="1">
        <v>1</v>
      </c>
      <c r="J108" s="1" t="s">
        <v>53</v>
      </c>
      <c r="K108" s="15">
        <v>48.85</v>
      </c>
      <c r="M108" s="1"/>
      <c r="N108" s="1"/>
      <c r="O108" s="1"/>
      <c r="P108" s="10"/>
      <c r="Q108" s="1"/>
      <c r="R108" s="1"/>
    </row>
    <row r="109" spans="1:18" hidden="1">
      <c r="A109" s="13" t="s">
        <v>289</v>
      </c>
      <c r="B109" s="1" t="s">
        <v>11</v>
      </c>
      <c r="C109" s="1" t="s">
        <v>10</v>
      </c>
      <c r="G109" s="14">
        <v>45763</v>
      </c>
      <c r="H109" s="1" t="s">
        <v>162</v>
      </c>
      <c r="I109" s="1">
        <v>1</v>
      </c>
      <c r="J109" s="1" t="s">
        <v>53</v>
      </c>
      <c r="K109" s="15">
        <v>48.85</v>
      </c>
      <c r="M109" s="1"/>
      <c r="N109" s="1"/>
      <c r="O109" s="1"/>
      <c r="P109" s="10"/>
      <c r="Q109" s="1"/>
      <c r="R109" s="1"/>
    </row>
    <row r="110" spans="1:18" hidden="1">
      <c r="A110" s="13" t="s">
        <v>289</v>
      </c>
      <c r="B110" s="1" t="s">
        <v>11</v>
      </c>
      <c r="C110" s="1" t="s">
        <v>10</v>
      </c>
      <c r="G110" s="14">
        <v>45763</v>
      </c>
      <c r="H110" s="1" t="s">
        <v>162</v>
      </c>
      <c r="I110" s="1">
        <v>1</v>
      </c>
      <c r="J110" s="1" t="s">
        <v>53</v>
      </c>
      <c r="K110" s="15">
        <v>48.85</v>
      </c>
      <c r="M110" s="1"/>
      <c r="N110" s="1"/>
      <c r="O110" s="1"/>
      <c r="P110" s="10"/>
      <c r="Q110" s="1"/>
      <c r="R110" s="1"/>
    </row>
    <row r="111" spans="1:18" hidden="1">
      <c r="A111" s="13" t="s">
        <v>289</v>
      </c>
      <c r="B111" s="1" t="s">
        <v>11</v>
      </c>
      <c r="C111" s="1" t="s">
        <v>10</v>
      </c>
      <c r="G111" s="14">
        <v>45763</v>
      </c>
      <c r="H111" s="1" t="s">
        <v>162</v>
      </c>
      <c r="I111" s="1">
        <v>1</v>
      </c>
      <c r="J111" s="1" t="s">
        <v>53</v>
      </c>
      <c r="K111" s="15">
        <v>48.85</v>
      </c>
      <c r="M111" s="1"/>
      <c r="N111" s="1"/>
      <c r="O111" s="1"/>
      <c r="P111" s="10"/>
      <c r="Q111" s="1"/>
      <c r="R111" s="1"/>
    </row>
    <row r="112" spans="1:18" hidden="1">
      <c r="A112" s="13" t="s">
        <v>289</v>
      </c>
      <c r="B112" s="1" t="s">
        <v>11</v>
      </c>
      <c r="C112" s="1" t="s">
        <v>10</v>
      </c>
      <c r="G112" s="14">
        <v>45763</v>
      </c>
      <c r="H112" s="1" t="s">
        <v>162</v>
      </c>
      <c r="I112" s="1">
        <v>1</v>
      </c>
      <c r="J112" s="1" t="s">
        <v>53</v>
      </c>
      <c r="K112" s="15">
        <v>48.85</v>
      </c>
      <c r="M112" s="1"/>
      <c r="N112" s="1"/>
      <c r="O112" s="1"/>
      <c r="P112" s="10"/>
      <c r="Q112" s="1"/>
      <c r="R112" s="1"/>
    </row>
    <row r="113" spans="1:18">
      <c r="A113" s="1" t="s">
        <v>50</v>
      </c>
      <c r="B113" s="1" t="s">
        <v>51</v>
      </c>
      <c r="C113" s="1" t="s">
        <v>9</v>
      </c>
      <c r="G113" s="6">
        <v>46087</v>
      </c>
      <c r="H113" s="1" t="s">
        <v>52</v>
      </c>
      <c r="I113" s="1">
        <v>1</v>
      </c>
      <c r="J113" s="1" t="s">
        <v>53</v>
      </c>
      <c r="K113" s="4">
        <v>176.6</v>
      </c>
      <c r="L113" s="1">
        <v>90</v>
      </c>
      <c r="M113" s="1">
        <v>14</v>
      </c>
      <c r="N113" s="1">
        <v>2</v>
      </c>
      <c r="O113" s="1"/>
      <c r="P113" s="10"/>
      <c r="Q113" s="1"/>
      <c r="R113" s="1"/>
    </row>
    <row r="114" spans="1:18" hidden="1">
      <c r="A114" s="1" t="s">
        <v>180</v>
      </c>
      <c r="B114" s="1" t="s">
        <v>11</v>
      </c>
      <c r="C114" s="1" t="s">
        <v>16</v>
      </c>
      <c r="G114" s="14">
        <v>45755</v>
      </c>
      <c r="H114" s="1" t="s">
        <v>162</v>
      </c>
      <c r="I114" s="1">
        <v>1</v>
      </c>
      <c r="J114" s="1" t="s">
        <v>53</v>
      </c>
      <c r="K114" s="15">
        <v>36.49</v>
      </c>
      <c r="M114" s="1"/>
      <c r="N114" s="1"/>
      <c r="O114" s="1"/>
      <c r="P114" s="10"/>
      <c r="Q114" s="1"/>
      <c r="R114" s="1"/>
    </row>
    <row r="115" spans="1:18" hidden="1">
      <c r="A115" s="1" t="s">
        <v>167</v>
      </c>
      <c r="B115" s="1" t="s">
        <v>11</v>
      </c>
      <c r="C115" s="1" t="s">
        <v>16</v>
      </c>
      <c r="G115" s="14">
        <v>45755</v>
      </c>
      <c r="H115" s="1" t="s">
        <v>162</v>
      </c>
      <c r="I115" s="1">
        <v>1</v>
      </c>
      <c r="J115" s="1" t="s">
        <v>53</v>
      </c>
      <c r="K115" s="15">
        <v>24.13</v>
      </c>
      <c r="M115" s="1"/>
      <c r="N115" s="1"/>
      <c r="O115" s="1"/>
      <c r="P115" s="10"/>
      <c r="Q115" s="1"/>
      <c r="R115" s="1"/>
    </row>
    <row r="116" spans="1:18" hidden="1">
      <c r="A116" s="1" t="s">
        <v>294</v>
      </c>
      <c r="B116" s="1" t="s">
        <v>11</v>
      </c>
      <c r="C116" s="1" t="s">
        <v>5</v>
      </c>
      <c r="G116" s="14">
        <v>45755</v>
      </c>
      <c r="H116" s="1" t="s">
        <v>162</v>
      </c>
      <c r="I116" s="1">
        <v>1</v>
      </c>
      <c r="J116" s="1" t="s">
        <v>53</v>
      </c>
      <c r="K116" s="15">
        <v>2059.6</v>
      </c>
      <c r="M116" s="1"/>
      <c r="N116" s="1"/>
      <c r="O116" s="1"/>
      <c r="P116" s="10"/>
      <c r="Q116" s="1"/>
      <c r="R116" s="1"/>
    </row>
    <row r="117" spans="1:18" hidden="1">
      <c r="A117" s="1" t="s">
        <v>169</v>
      </c>
      <c r="B117" s="1" t="s">
        <v>11</v>
      </c>
      <c r="C117" s="1" t="s">
        <v>15</v>
      </c>
      <c r="G117" s="14">
        <v>45751</v>
      </c>
      <c r="H117" s="1" t="s">
        <v>162</v>
      </c>
      <c r="I117" s="1">
        <v>1</v>
      </c>
      <c r="J117" s="1" t="s">
        <v>53</v>
      </c>
      <c r="K117" s="15">
        <v>128.74</v>
      </c>
      <c r="M117" s="1"/>
      <c r="N117" s="1"/>
      <c r="O117" s="1"/>
      <c r="P117" s="10"/>
      <c r="Q117" s="1"/>
      <c r="R117" s="1"/>
    </row>
    <row r="118" spans="1:18" hidden="1">
      <c r="A118" s="1" t="s">
        <v>169</v>
      </c>
      <c r="B118" s="1" t="s">
        <v>11</v>
      </c>
      <c r="C118" s="1" t="s">
        <v>15</v>
      </c>
      <c r="G118" s="14">
        <v>45751</v>
      </c>
      <c r="H118" s="1" t="s">
        <v>162</v>
      </c>
      <c r="I118" s="1">
        <v>1</v>
      </c>
      <c r="J118" s="1" t="s">
        <v>53</v>
      </c>
      <c r="K118" s="15">
        <v>54.58</v>
      </c>
      <c r="M118" s="1"/>
      <c r="N118" s="1"/>
      <c r="O118" s="1"/>
      <c r="P118" s="10"/>
      <c r="Q118" s="1"/>
      <c r="R118" s="1"/>
    </row>
    <row r="119" spans="1:18" hidden="1">
      <c r="A119" s="1" t="s">
        <v>169</v>
      </c>
      <c r="B119" s="1" t="s">
        <v>11</v>
      </c>
      <c r="C119" s="1" t="s">
        <v>15</v>
      </c>
      <c r="G119" s="14">
        <v>45751</v>
      </c>
      <c r="H119" s="1" t="s">
        <v>162</v>
      </c>
      <c r="I119" s="1">
        <v>1</v>
      </c>
      <c r="J119" s="1" t="s">
        <v>53</v>
      </c>
      <c r="K119" s="15">
        <v>53.55</v>
      </c>
      <c r="M119" s="1"/>
      <c r="N119" s="1"/>
      <c r="O119" s="1"/>
      <c r="P119" s="10"/>
      <c r="Q119" s="1"/>
      <c r="R119" s="1"/>
    </row>
    <row r="120" spans="1:18" hidden="1">
      <c r="A120" s="1" t="s">
        <v>169</v>
      </c>
      <c r="B120" s="1" t="s">
        <v>11</v>
      </c>
      <c r="C120" s="1" t="s">
        <v>15</v>
      </c>
      <c r="G120" s="14">
        <v>45751</v>
      </c>
      <c r="H120" s="1" t="s">
        <v>162</v>
      </c>
      <c r="I120" s="1">
        <v>1</v>
      </c>
      <c r="J120" s="1" t="s">
        <v>53</v>
      </c>
      <c r="K120" s="15">
        <v>50.46</v>
      </c>
      <c r="M120" s="1"/>
      <c r="N120" s="1"/>
      <c r="O120" s="1"/>
      <c r="P120" s="10"/>
      <c r="Q120" s="1"/>
      <c r="R120" s="1"/>
    </row>
    <row r="121" spans="1:18" hidden="1">
      <c r="A121" s="1" t="s">
        <v>169</v>
      </c>
      <c r="B121" s="1" t="s">
        <v>11</v>
      </c>
      <c r="C121" s="1" t="s">
        <v>15</v>
      </c>
      <c r="G121" s="14">
        <v>45751</v>
      </c>
      <c r="H121" s="1" t="s">
        <v>162</v>
      </c>
      <c r="I121" s="1">
        <v>2</v>
      </c>
      <c r="J121" s="1" t="s">
        <v>53</v>
      </c>
      <c r="K121" s="15">
        <v>44.28</v>
      </c>
      <c r="M121" s="1"/>
      <c r="N121" s="1"/>
      <c r="O121" s="1"/>
      <c r="P121" s="10"/>
      <c r="Q121" s="1"/>
      <c r="R121" s="1"/>
    </row>
    <row r="122" spans="1:18">
      <c r="A122" s="1" t="s">
        <v>50</v>
      </c>
      <c r="B122" s="1" t="s">
        <v>51</v>
      </c>
      <c r="C122" s="1" t="s">
        <v>9</v>
      </c>
      <c r="G122" s="6">
        <v>46087</v>
      </c>
      <c r="H122" s="1" t="s">
        <v>52</v>
      </c>
      <c r="I122" s="1">
        <v>1</v>
      </c>
      <c r="J122" s="1" t="s">
        <v>53</v>
      </c>
      <c r="K122" s="4">
        <v>236.1</v>
      </c>
      <c r="L122" s="1">
        <v>100</v>
      </c>
      <c r="M122" s="1">
        <v>19</v>
      </c>
      <c r="N122" s="1">
        <v>2</v>
      </c>
      <c r="O122" s="1"/>
      <c r="P122" s="10"/>
      <c r="Q122" s="1"/>
      <c r="R122" s="1"/>
    </row>
    <row r="123" spans="1:18" hidden="1">
      <c r="A123" s="1" t="s">
        <v>178</v>
      </c>
      <c r="B123" s="1" t="s">
        <v>11</v>
      </c>
      <c r="C123" s="1" t="s">
        <v>16</v>
      </c>
      <c r="G123" s="14">
        <v>45748</v>
      </c>
      <c r="H123" s="1" t="s">
        <v>179</v>
      </c>
      <c r="I123" s="1">
        <v>1</v>
      </c>
      <c r="J123" s="1" t="s">
        <v>53</v>
      </c>
      <c r="K123" s="15">
        <v>200</v>
      </c>
      <c r="M123" s="1"/>
      <c r="N123" s="1"/>
      <c r="O123" s="1"/>
      <c r="P123" s="10"/>
      <c r="Q123" s="1"/>
      <c r="R123" s="1"/>
    </row>
    <row r="124" spans="1:18" hidden="1">
      <c r="A124" s="1" t="s">
        <v>293</v>
      </c>
      <c r="B124" s="1" t="s">
        <v>11</v>
      </c>
      <c r="C124" s="1" t="s">
        <v>5</v>
      </c>
      <c r="G124" s="14">
        <v>45748</v>
      </c>
      <c r="H124" s="1" t="s">
        <v>162</v>
      </c>
      <c r="I124" s="1">
        <v>1</v>
      </c>
      <c r="J124" s="1" t="s">
        <v>53</v>
      </c>
      <c r="K124" s="15">
        <v>118.89</v>
      </c>
      <c r="M124" s="1"/>
      <c r="N124" s="1"/>
      <c r="O124" s="1"/>
      <c r="P124" s="10"/>
      <c r="Q124" s="1"/>
      <c r="R124" s="1"/>
    </row>
    <row r="125" spans="1:18" hidden="1">
      <c r="A125" s="13" t="s">
        <v>165</v>
      </c>
      <c r="B125" s="1" t="s">
        <v>11</v>
      </c>
      <c r="C125" s="1" t="s">
        <v>13</v>
      </c>
      <c r="G125" s="14">
        <v>45744</v>
      </c>
      <c r="H125" s="1" t="s">
        <v>162</v>
      </c>
      <c r="I125" s="1">
        <v>2</v>
      </c>
      <c r="J125" s="1" t="s">
        <v>53</v>
      </c>
      <c r="K125" s="15">
        <v>55.03</v>
      </c>
      <c r="M125" s="1"/>
      <c r="N125" s="1"/>
      <c r="O125" s="1"/>
      <c r="P125" s="10"/>
      <c r="Q125" s="1"/>
      <c r="R125" s="1"/>
    </row>
    <row r="126" spans="1:18" hidden="1">
      <c r="A126" s="13" t="s">
        <v>165</v>
      </c>
      <c r="B126" s="1" t="s">
        <v>11</v>
      </c>
      <c r="C126" s="1" t="s">
        <v>13</v>
      </c>
      <c r="G126" s="14">
        <v>45744</v>
      </c>
      <c r="H126" s="1" t="s">
        <v>162</v>
      </c>
      <c r="I126" s="1">
        <v>1</v>
      </c>
      <c r="J126" s="1" t="s">
        <v>53</v>
      </c>
      <c r="K126" s="15">
        <v>55.03</v>
      </c>
      <c r="M126" s="1"/>
      <c r="N126" s="1"/>
      <c r="O126" s="1"/>
      <c r="P126" s="10"/>
      <c r="Q126" s="1"/>
      <c r="R126" s="1"/>
    </row>
    <row r="127" spans="1:18" hidden="1">
      <c r="A127" s="13" t="s">
        <v>165</v>
      </c>
      <c r="B127" s="1" t="s">
        <v>11</v>
      </c>
      <c r="C127" s="1" t="s">
        <v>13</v>
      </c>
      <c r="G127" s="14">
        <v>45744</v>
      </c>
      <c r="H127" s="1" t="s">
        <v>162</v>
      </c>
      <c r="I127" s="1">
        <v>1</v>
      </c>
      <c r="J127" s="1" t="s">
        <v>53</v>
      </c>
      <c r="K127" s="15">
        <v>52.97</v>
      </c>
      <c r="M127" s="1"/>
      <c r="N127" s="1"/>
      <c r="O127" s="1"/>
      <c r="P127" s="10"/>
      <c r="Q127" s="1"/>
      <c r="R127" s="1"/>
    </row>
    <row r="128" spans="1:18" hidden="1">
      <c r="A128" s="13" t="s">
        <v>165</v>
      </c>
      <c r="B128" s="1" t="s">
        <v>11</v>
      </c>
      <c r="C128" s="1" t="s">
        <v>13</v>
      </c>
      <c r="G128" s="14">
        <v>45744</v>
      </c>
      <c r="H128" s="1" t="s">
        <v>162</v>
      </c>
      <c r="I128" s="1">
        <v>1</v>
      </c>
      <c r="J128" s="1" t="s">
        <v>53</v>
      </c>
      <c r="K128" s="15">
        <v>46.79</v>
      </c>
      <c r="M128" s="1"/>
      <c r="N128" s="1"/>
      <c r="O128" s="1"/>
      <c r="P128" s="10"/>
      <c r="Q128" s="1"/>
      <c r="R128" s="1"/>
    </row>
    <row r="129" spans="1:18">
      <c r="A129" s="1" t="s">
        <v>50</v>
      </c>
      <c r="B129" s="1" t="s">
        <v>51</v>
      </c>
      <c r="C129" s="1" t="s">
        <v>9</v>
      </c>
      <c r="G129" s="6">
        <v>46087</v>
      </c>
      <c r="H129" s="1" t="s">
        <v>52</v>
      </c>
      <c r="I129" s="1">
        <v>1</v>
      </c>
      <c r="J129" s="1" t="s">
        <v>53</v>
      </c>
      <c r="K129" s="4">
        <v>283.7</v>
      </c>
      <c r="L129" s="1">
        <v>142</v>
      </c>
      <c r="M129" s="1">
        <v>23</v>
      </c>
      <c r="N129" s="1">
        <v>2</v>
      </c>
      <c r="O129" s="1"/>
      <c r="P129" s="10"/>
      <c r="Q129" s="1"/>
      <c r="R129" s="1"/>
    </row>
    <row r="130" spans="1:18" hidden="1">
      <c r="A130" s="13" t="s">
        <v>168</v>
      </c>
      <c r="B130" s="1" t="s">
        <v>11</v>
      </c>
      <c r="C130" s="1" t="s">
        <v>15</v>
      </c>
      <c r="G130" s="14">
        <v>45740</v>
      </c>
      <c r="H130" s="1" t="s">
        <v>162</v>
      </c>
      <c r="I130" s="1">
        <v>1</v>
      </c>
      <c r="J130" s="1" t="s">
        <v>53</v>
      </c>
      <c r="K130" s="15">
        <v>114.32</v>
      </c>
      <c r="M130" s="1"/>
      <c r="N130" s="1"/>
      <c r="O130" s="1"/>
      <c r="P130" s="10"/>
      <c r="Q130" s="1"/>
      <c r="R130" s="1"/>
    </row>
    <row r="131" spans="1:18" hidden="1">
      <c r="A131" s="13" t="s">
        <v>168</v>
      </c>
      <c r="B131" s="1" t="s">
        <v>11</v>
      </c>
      <c r="C131" s="1" t="s">
        <v>15</v>
      </c>
      <c r="G131" s="14">
        <v>45740</v>
      </c>
      <c r="H131" s="1" t="s">
        <v>162</v>
      </c>
      <c r="I131" s="1">
        <v>1</v>
      </c>
      <c r="J131" s="1" t="s">
        <v>53</v>
      </c>
      <c r="K131" s="15">
        <v>69</v>
      </c>
      <c r="M131" s="1"/>
      <c r="N131" s="1"/>
      <c r="O131" s="1"/>
      <c r="P131" s="10"/>
      <c r="Q131" s="1"/>
      <c r="R131" s="1"/>
    </row>
    <row r="132" spans="1:18" hidden="1">
      <c r="A132" s="13" t="s">
        <v>168</v>
      </c>
      <c r="B132" s="1" t="s">
        <v>11</v>
      </c>
      <c r="C132" s="1" t="s">
        <v>15</v>
      </c>
      <c r="G132" s="14">
        <v>45740</v>
      </c>
      <c r="H132" s="1" t="s">
        <v>162</v>
      </c>
      <c r="I132" s="1">
        <v>1</v>
      </c>
      <c r="J132" s="1" t="s">
        <v>53</v>
      </c>
      <c r="K132" s="15">
        <v>44.28</v>
      </c>
      <c r="M132" s="1"/>
      <c r="N132" s="1"/>
      <c r="O132" s="1"/>
      <c r="P132" s="10"/>
      <c r="Q132" s="1"/>
      <c r="R132" s="1"/>
    </row>
    <row r="133" spans="1:18" hidden="1">
      <c r="A133" s="13" t="s">
        <v>177</v>
      </c>
      <c r="B133" s="1" t="s">
        <v>11</v>
      </c>
      <c r="C133" s="1" t="s">
        <v>16</v>
      </c>
      <c r="G133" s="14">
        <v>45740</v>
      </c>
      <c r="H133" s="1" t="s">
        <v>162</v>
      </c>
      <c r="I133" s="1">
        <v>1</v>
      </c>
      <c r="J133" s="1" t="s">
        <v>53</v>
      </c>
      <c r="K133" s="15">
        <v>500</v>
      </c>
      <c r="M133" s="1"/>
      <c r="N133" s="1"/>
      <c r="O133" s="1"/>
      <c r="P133" s="10"/>
      <c r="Q133" s="1"/>
      <c r="R133" s="1"/>
    </row>
    <row r="134" spans="1:18" hidden="1">
      <c r="A134" s="13" t="s">
        <v>177</v>
      </c>
      <c r="B134" s="1" t="s">
        <v>11</v>
      </c>
      <c r="C134" s="1" t="s">
        <v>16</v>
      </c>
      <c r="G134" s="14">
        <v>45740</v>
      </c>
      <c r="H134" s="1" t="s">
        <v>162</v>
      </c>
      <c r="I134" s="1">
        <v>1</v>
      </c>
      <c r="J134" s="1" t="s">
        <v>53</v>
      </c>
      <c r="K134" s="15">
        <v>375</v>
      </c>
      <c r="M134" s="1"/>
      <c r="N134" s="1"/>
      <c r="O134" s="1"/>
      <c r="P134" s="10"/>
      <c r="Q134" s="1"/>
      <c r="R134" s="1"/>
    </row>
    <row r="135" spans="1:18" hidden="1">
      <c r="A135" s="13" t="s">
        <v>185</v>
      </c>
      <c r="B135" s="1" t="s">
        <v>11</v>
      </c>
      <c r="C135" s="1" t="s">
        <v>8</v>
      </c>
      <c r="G135" s="14">
        <v>45740</v>
      </c>
      <c r="H135" s="1" t="s">
        <v>162</v>
      </c>
      <c r="I135" s="1">
        <v>1</v>
      </c>
      <c r="J135" s="1" t="s">
        <v>53</v>
      </c>
      <c r="K135" s="15">
        <v>217.18</v>
      </c>
      <c r="M135" s="1"/>
      <c r="N135" s="1"/>
      <c r="O135" s="1"/>
      <c r="P135" s="10"/>
      <c r="Q135" s="1"/>
      <c r="R135" s="1"/>
    </row>
    <row r="136" spans="1:18" hidden="1">
      <c r="A136" s="13" t="s">
        <v>185</v>
      </c>
      <c r="B136" s="1" t="s">
        <v>11</v>
      </c>
      <c r="C136" s="1" t="s">
        <v>8</v>
      </c>
      <c r="G136" s="14">
        <v>45740</v>
      </c>
      <c r="H136" s="1" t="s">
        <v>162</v>
      </c>
      <c r="I136" s="1">
        <v>1</v>
      </c>
      <c r="J136" s="1" t="s">
        <v>53</v>
      </c>
      <c r="K136" s="15">
        <v>99.32</v>
      </c>
      <c r="M136" s="1"/>
      <c r="N136" s="1"/>
      <c r="O136" s="1"/>
      <c r="P136" s="10"/>
      <c r="Q136" s="1"/>
      <c r="R136" s="1"/>
    </row>
    <row r="137" spans="1:18" hidden="1">
      <c r="A137" s="13" t="s">
        <v>185</v>
      </c>
      <c r="B137" s="1" t="s">
        <v>11</v>
      </c>
      <c r="C137" s="1" t="s">
        <v>8</v>
      </c>
      <c r="G137" s="14">
        <v>45740</v>
      </c>
      <c r="H137" s="1" t="s">
        <v>162</v>
      </c>
      <c r="I137" s="1">
        <v>1</v>
      </c>
      <c r="J137" s="1" t="s">
        <v>53</v>
      </c>
      <c r="K137" s="15">
        <v>89.02</v>
      </c>
      <c r="M137" s="1"/>
      <c r="N137" s="1"/>
      <c r="O137" s="1"/>
      <c r="P137" s="10"/>
      <c r="Q137" s="1"/>
      <c r="R137" s="1"/>
    </row>
    <row r="138" spans="1:18" hidden="1">
      <c r="A138" s="13" t="s">
        <v>185</v>
      </c>
      <c r="B138" s="1" t="s">
        <v>11</v>
      </c>
      <c r="C138" s="1" t="s">
        <v>8</v>
      </c>
      <c r="G138" s="14">
        <v>45740</v>
      </c>
      <c r="H138" s="1" t="s">
        <v>162</v>
      </c>
      <c r="I138" s="1">
        <v>1</v>
      </c>
      <c r="J138" s="1" t="s">
        <v>53</v>
      </c>
      <c r="K138" s="15">
        <v>81.81</v>
      </c>
      <c r="M138" s="1"/>
      <c r="N138" s="1"/>
      <c r="O138" s="1"/>
      <c r="P138" s="10"/>
      <c r="Q138" s="1"/>
      <c r="R138" s="1"/>
    </row>
    <row r="139" spans="1:18" hidden="1">
      <c r="A139" s="13" t="s">
        <v>185</v>
      </c>
      <c r="B139" s="1" t="s">
        <v>11</v>
      </c>
      <c r="C139" s="1" t="s">
        <v>8</v>
      </c>
      <c r="G139" s="14">
        <v>45740</v>
      </c>
      <c r="H139" s="1" t="s">
        <v>162</v>
      </c>
      <c r="I139" s="1">
        <v>1</v>
      </c>
      <c r="J139" s="1" t="s">
        <v>53</v>
      </c>
      <c r="K139" s="15">
        <v>65.33</v>
      </c>
      <c r="M139" s="1"/>
      <c r="N139" s="1"/>
      <c r="O139" s="1"/>
      <c r="P139" s="10"/>
      <c r="Q139" s="1"/>
      <c r="R139" s="1"/>
    </row>
    <row r="140" spans="1:18" hidden="1">
      <c r="A140" s="13" t="s">
        <v>288</v>
      </c>
      <c r="B140" s="1" t="s">
        <v>11</v>
      </c>
      <c r="C140" s="1" t="s">
        <v>10</v>
      </c>
      <c r="G140" s="14">
        <v>45737</v>
      </c>
      <c r="H140" s="1" t="s">
        <v>162</v>
      </c>
      <c r="I140" s="1">
        <v>1</v>
      </c>
      <c r="J140" s="1" t="s">
        <v>53</v>
      </c>
      <c r="K140" s="15">
        <v>48.85</v>
      </c>
      <c r="M140" s="1"/>
      <c r="N140" s="1"/>
      <c r="O140" s="1"/>
      <c r="P140" s="10"/>
      <c r="Q140" s="1"/>
      <c r="R140" s="1"/>
    </row>
    <row r="141" spans="1:18" hidden="1">
      <c r="A141" s="13" t="s">
        <v>288</v>
      </c>
      <c r="B141" s="1" t="s">
        <v>11</v>
      </c>
      <c r="C141" s="1" t="s">
        <v>10</v>
      </c>
      <c r="G141" s="14">
        <v>45737</v>
      </c>
      <c r="H141" s="1" t="s">
        <v>162</v>
      </c>
      <c r="I141" s="1">
        <v>1</v>
      </c>
      <c r="J141" s="1" t="s">
        <v>53</v>
      </c>
      <c r="K141" s="15">
        <v>48.85</v>
      </c>
      <c r="M141" s="1"/>
      <c r="N141" s="1"/>
      <c r="O141" s="1"/>
      <c r="P141" s="10"/>
      <c r="Q141" s="1"/>
      <c r="R141" s="1"/>
    </row>
    <row r="142" spans="1:18" hidden="1">
      <c r="A142" s="13" t="s">
        <v>288</v>
      </c>
      <c r="B142" s="1" t="s">
        <v>11</v>
      </c>
      <c r="C142" s="1" t="s">
        <v>10</v>
      </c>
      <c r="G142" s="14">
        <v>45737</v>
      </c>
      <c r="H142" s="1" t="s">
        <v>162</v>
      </c>
      <c r="I142" s="1">
        <v>1</v>
      </c>
      <c r="J142" s="1" t="s">
        <v>53</v>
      </c>
      <c r="K142" s="15">
        <v>48.85</v>
      </c>
      <c r="M142" s="1"/>
      <c r="N142" s="1"/>
      <c r="O142" s="1"/>
      <c r="P142" s="10"/>
      <c r="Q142" s="1"/>
      <c r="R142" s="1"/>
    </row>
    <row r="143" spans="1:18">
      <c r="A143" s="1" t="s">
        <v>50</v>
      </c>
      <c r="B143" s="1" t="s">
        <v>51</v>
      </c>
      <c r="C143" s="1" t="s">
        <v>9</v>
      </c>
      <c r="G143" s="6">
        <v>46094</v>
      </c>
      <c r="H143" s="1" t="s">
        <v>52</v>
      </c>
      <c r="I143" s="1">
        <v>1</v>
      </c>
      <c r="J143" s="1" t="s">
        <v>53</v>
      </c>
      <c r="K143" s="4">
        <v>353.2</v>
      </c>
      <c r="L143" s="1">
        <v>90</v>
      </c>
      <c r="M143" s="1">
        <v>14</v>
      </c>
      <c r="N143" s="1">
        <v>2</v>
      </c>
      <c r="O143" s="1"/>
      <c r="P143" s="10"/>
      <c r="Q143" s="1"/>
      <c r="R143" s="1"/>
    </row>
    <row r="144" spans="1:18" hidden="1">
      <c r="A144" s="13" t="s">
        <v>185</v>
      </c>
      <c r="B144" s="1" t="s">
        <v>11</v>
      </c>
      <c r="C144" s="1" t="s">
        <v>8</v>
      </c>
      <c r="G144" s="14">
        <v>45726</v>
      </c>
      <c r="H144" s="1" t="s">
        <v>162</v>
      </c>
      <c r="I144" s="1">
        <v>1</v>
      </c>
      <c r="J144" s="1" t="s">
        <v>53</v>
      </c>
      <c r="K144" s="15">
        <v>633.88</v>
      </c>
      <c r="M144" s="1"/>
      <c r="N144" s="1"/>
      <c r="O144" s="1"/>
      <c r="P144" s="10"/>
      <c r="Q144" s="1"/>
      <c r="R144" s="1"/>
    </row>
    <row r="145" spans="1:18" hidden="1">
      <c r="A145" s="13" t="s">
        <v>185</v>
      </c>
      <c r="B145" s="1" t="s">
        <v>11</v>
      </c>
      <c r="C145" s="1" t="s">
        <v>8</v>
      </c>
      <c r="G145" s="14">
        <v>45726</v>
      </c>
      <c r="H145" s="1" t="s">
        <v>162</v>
      </c>
      <c r="I145" s="1">
        <v>1</v>
      </c>
      <c r="J145" s="1" t="s">
        <v>53</v>
      </c>
      <c r="K145" s="15">
        <v>202.76</v>
      </c>
      <c r="M145" s="1"/>
      <c r="N145" s="1"/>
      <c r="O145" s="1"/>
      <c r="P145" s="10"/>
      <c r="Q145" s="1"/>
      <c r="R145" s="1"/>
    </row>
    <row r="146" spans="1:18" hidden="1">
      <c r="A146" s="13" t="s">
        <v>185</v>
      </c>
      <c r="B146" s="1" t="s">
        <v>11</v>
      </c>
      <c r="C146" s="1" t="s">
        <v>8</v>
      </c>
      <c r="G146" s="14">
        <v>45726</v>
      </c>
      <c r="H146" s="1" t="s">
        <v>162</v>
      </c>
      <c r="I146" s="1">
        <v>1</v>
      </c>
      <c r="J146" s="1" t="s">
        <v>53</v>
      </c>
      <c r="K146" s="15">
        <v>164.21</v>
      </c>
      <c r="M146" s="1"/>
      <c r="N146" s="1"/>
      <c r="O146" s="1"/>
      <c r="P146" s="10"/>
      <c r="Q146" s="1"/>
      <c r="R146" s="1"/>
    </row>
    <row r="147" spans="1:18" hidden="1">
      <c r="A147" s="13" t="s">
        <v>185</v>
      </c>
      <c r="B147" s="1" t="s">
        <v>11</v>
      </c>
      <c r="C147" s="1" t="s">
        <v>8</v>
      </c>
      <c r="G147" s="14">
        <v>45726</v>
      </c>
      <c r="H147" s="1" t="s">
        <v>162</v>
      </c>
      <c r="I147" s="1">
        <v>1</v>
      </c>
      <c r="J147" s="1" t="s">
        <v>53</v>
      </c>
      <c r="K147" s="15">
        <v>140.52000000000001</v>
      </c>
      <c r="M147" s="1"/>
      <c r="N147" s="1"/>
      <c r="O147" s="1"/>
      <c r="P147" s="10"/>
      <c r="Q147" s="1"/>
      <c r="R147" s="1"/>
    </row>
    <row r="148" spans="1:18" hidden="1">
      <c r="A148" s="13" t="s">
        <v>185</v>
      </c>
      <c r="B148" s="1" t="s">
        <v>11</v>
      </c>
      <c r="C148" s="1" t="s">
        <v>8</v>
      </c>
      <c r="G148" s="14">
        <v>45726</v>
      </c>
      <c r="H148" s="1" t="s">
        <v>162</v>
      </c>
      <c r="I148" s="1">
        <v>1</v>
      </c>
      <c r="J148" s="1" t="s">
        <v>53</v>
      </c>
      <c r="K148" s="15">
        <v>127.71</v>
      </c>
      <c r="M148" s="1"/>
      <c r="N148" s="1"/>
      <c r="O148" s="1"/>
      <c r="P148" s="10"/>
      <c r="Q148" s="1"/>
      <c r="R148" s="1"/>
    </row>
    <row r="149" spans="1:18" hidden="1">
      <c r="A149" s="13" t="s">
        <v>185</v>
      </c>
      <c r="B149" s="1" t="s">
        <v>11</v>
      </c>
      <c r="C149" s="1" t="s">
        <v>8</v>
      </c>
      <c r="G149" s="14">
        <v>45726</v>
      </c>
      <c r="H149" s="1" t="s">
        <v>162</v>
      </c>
      <c r="I149" s="1">
        <v>1</v>
      </c>
      <c r="J149" s="1" t="s">
        <v>53</v>
      </c>
      <c r="K149" s="15">
        <v>86.96</v>
      </c>
      <c r="M149" s="1"/>
      <c r="N149" s="1"/>
      <c r="O149" s="1"/>
      <c r="P149" s="10"/>
      <c r="Q149" s="1"/>
      <c r="R149" s="1"/>
    </row>
    <row r="150" spans="1:18" hidden="1">
      <c r="A150" s="13" t="s">
        <v>185</v>
      </c>
      <c r="B150" s="1" t="s">
        <v>11</v>
      </c>
      <c r="C150" s="1" t="s">
        <v>8</v>
      </c>
      <c r="G150" s="14">
        <v>45726</v>
      </c>
      <c r="H150" s="1" t="s">
        <v>162</v>
      </c>
      <c r="I150" s="1">
        <v>1</v>
      </c>
      <c r="J150" s="1" t="s">
        <v>53</v>
      </c>
      <c r="K150" s="15">
        <v>65.33</v>
      </c>
      <c r="M150" s="1"/>
      <c r="N150" s="1"/>
      <c r="O150" s="1"/>
      <c r="P150" s="10"/>
      <c r="Q150" s="1"/>
      <c r="R150" s="1"/>
    </row>
    <row r="151" spans="1:18">
      <c r="A151" s="1" t="s">
        <v>50</v>
      </c>
      <c r="B151" s="1" t="s">
        <v>51</v>
      </c>
      <c r="C151" s="1" t="s">
        <v>5</v>
      </c>
      <c r="G151" s="6">
        <v>46087</v>
      </c>
      <c r="H151" s="1" t="s">
        <v>52</v>
      </c>
      <c r="I151" s="1">
        <v>1</v>
      </c>
      <c r="J151" s="1" t="s">
        <v>53</v>
      </c>
      <c r="K151" s="4">
        <v>152.80000000000001</v>
      </c>
      <c r="L151" s="1">
        <v>90</v>
      </c>
      <c r="M151" s="1">
        <v>12</v>
      </c>
      <c r="N151" s="1">
        <v>2</v>
      </c>
      <c r="O151" s="1"/>
      <c r="P151" s="10"/>
      <c r="Q151" s="1"/>
      <c r="R151" s="1"/>
    </row>
    <row r="152" spans="1:18" hidden="1">
      <c r="A152" s="13" t="s">
        <v>291</v>
      </c>
      <c r="B152" s="1" t="s">
        <v>11</v>
      </c>
      <c r="C152" s="1" t="s">
        <v>5</v>
      </c>
      <c r="G152" s="14">
        <v>45719</v>
      </c>
      <c r="H152" s="1" t="s">
        <v>162</v>
      </c>
      <c r="I152" s="1">
        <v>1</v>
      </c>
      <c r="J152" s="1" t="s">
        <v>53</v>
      </c>
      <c r="K152" s="15">
        <v>120.95</v>
      </c>
      <c r="M152" s="1"/>
      <c r="N152" s="1"/>
      <c r="O152" s="1"/>
      <c r="P152" s="10"/>
      <c r="Q152" s="1"/>
      <c r="R152" s="1"/>
    </row>
    <row r="153" spans="1:18" hidden="1">
      <c r="A153" s="1" t="s">
        <v>296</v>
      </c>
      <c r="B153" s="1" t="s">
        <v>11</v>
      </c>
      <c r="C153" s="1" t="s">
        <v>18</v>
      </c>
      <c r="G153" s="14">
        <v>45719</v>
      </c>
      <c r="H153" s="1" t="s">
        <v>179</v>
      </c>
      <c r="I153" s="1">
        <v>1</v>
      </c>
      <c r="J153" s="1" t="s">
        <v>53</v>
      </c>
      <c r="K153" s="15">
        <v>375</v>
      </c>
      <c r="M153" s="1"/>
      <c r="N153" s="1"/>
      <c r="O153" s="1"/>
      <c r="P153" s="10"/>
      <c r="Q153" s="1"/>
      <c r="R153" s="1"/>
    </row>
    <row r="154" spans="1:18" hidden="1">
      <c r="A154" s="13" t="s">
        <v>161</v>
      </c>
      <c r="B154" s="1" t="s">
        <v>11</v>
      </c>
      <c r="C154" s="1" t="s">
        <v>4</v>
      </c>
      <c r="G154" s="14">
        <v>45709</v>
      </c>
      <c r="H154" s="1" t="s">
        <v>162</v>
      </c>
      <c r="I154" s="1">
        <v>1</v>
      </c>
      <c r="J154" s="1" t="s">
        <v>53</v>
      </c>
      <c r="K154" s="15">
        <v>62.24</v>
      </c>
      <c r="M154" s="1"/>
      <c r="N154" s="1"/>
      <c r="O154" s="1"/>
      <c r="P154" s="10"/>
      <c r="Q154" s="1"/>
      <c r="R154" s="1"/>
    </row>
    <row r="155" spans="1:18">
      <c r="A155" s="1" t="s">
        <v>50</v>
      </c>
      <c r="B155" s="1" t="s">
        <v>51</v>
      </c>
      <c r="C155" s="1" t="s">
        <v>5</v>
      </c>
      <c r="G155" s="6">
        <v>46131</v>
      </c>
      <c r="H155" s="1" t="s">
        <v>52</v>
      </c>
      <c r="I155" s="1">
        <v>1</v>
      </c>
      <c r="J155" s="1" t="s">
        <v>53</v>
      </c>
      <c r="K155" s="4">
        <v>248</v>
      </c>
      <c r="L155" s="1">
        <v>110</v>
      </c>
      <c r="M155" s="1">
        <v>20</v>
      </c>
      <c r="N155" s="1">
        <v>2</v>
      </c>
      <c r="O155" s="1"/>
      <c r="P155" s="10"/>
      <c r="Q155" s="1"/>
      <c r="R155" s="1"/>
    </row>
    <row r="156" spans="1:18" hidden="1">
      <c r="A156" s="13" t="s">
        <v>174</v>
      </c>
      <c r="B156" s="1" t="s">
        <v>11</v>
      </c>
      <c r="C156" s="1" t="s">
        <v>16</v>
      </c>
      <c r="G156" s="14">
        <v>45702</v>
      </c>
      <c r="H156" s="1" t="s">
        <v>162</v>
      </c>
      <c r="I156" s="1">
        <v>1</v>
      </c>
      <c r="J156" s="1" t="s">
        <v>53</v>
      </c>
      <c r="K156" s="15">
        <v>137.43</v>
      </c>
      <c r="M156" s="1"/>
      <c r="N156" s="1"/>
      <c r="O156" s="1"/>
      <c r="P156" s="10"/>
      <c r="Q156" s="1"/>
      <c r="R156" s="1"/>
    </row>
    <row r="157" spans="1:18">
      <c r="A157" s="1" t="s">
        <v>50</v>
      </c>
      <c r="B157" s="1" t="s">
        <v>51</v>
      </c>
      <c r="C157" s="1" t="s">
        <v>5</v>
      </c>
      <c r="G157" s="6">
        <v>46114</v>
      </c>
      <c r="H157" s="1" t="s">
        <v>52</v>
      </c>
      <c r="I157" s="1">
        <v>1</v>
      </c>
      <c r="J157" s="1" t="s">
        <v>53</v>
      </c>
      <c r="K157" s="4">
        <v>224.2</v>
      </c>
      <c r="L157" s="1">
        <v>93</v>
      </c>
      <c r="M157" s="1">
        <v>18</v>
      </c>
      <c r="N157" s="1">
        <v>2</v>
      </c>
      <c r="O157" s="1"/>
      <c r="P157" s="10"/>
      <c r="Q157" s="1"/>
      <c r="R157" s="1"/>
    </row>
    <row r="158" spans="1:18" hidden="1">
      <c r="A158" s="13" t="s">
        <v>292</v>
      </c>
      <c r="B158" s="1" t="s">
        <v>11</v>
      </c>
      <c r="C158" s="1" t="s">
        <v>5</v>
      </c>
      <c r="G158" s="14">
        <v>45702</v>
      </c>
      <c r="H158" s="1" t="s">
        <v>179</v>
      </c>
      <c r="I158" s="1">
        <v>1</v>
      </c>
      <c r="J158" s="1" t="s">
        <v>53</v>
      </c>
      <c r="K158" s="15">
        <v>60</v>
      </c>
      <c r="M158" s="1"/>
      <c r="N158" s="1"/>
      <c r="O158" s="1"/>
      <c r="P158" s="10"/>
      <c r="Q158" s="1"/>
      <c r="R158" s="1"/>
    </row>
    <row r="159" spans="1:18" hidden="1">
      <c r="A159" s="13" t="s">
        <v>168</v>
      </c>
      <c r="B159" s="1" t="s">
        <v>11</v>
      </c>
      <c r="C159" s="1" t="s">
        <v>15</v>
      </c>
      <c r="G159" s="14">
        <v>45701</v>
      </c>
      <c r="H159" s="1" t="s">
        <v>162</v>
      </c>
      <c r="I159" s="1">
        <v>1</v>
      </c>
      <c r="J159" s="1" t="s">
        <v>53</v>
      </c>
      <c r="K159" s="15">
        <v>116.38</v>
      </c>
      <c r="M159" s="1"/>
      <c r="N159" s="1"/>
      <c r="O159" s="1"/>
      <c r="P159" s="10"/>
      <c r="Q159" s="1"/>
      <c r="R159" s="1"/>
    </row>
    <row r="160" spans="1:18" hidden="1">
      <c r="A160" s="13" t="s">
        <v>168</v>
      </c>
      <c r="B160" s="1" t="s">
        <v>11</v>
      </c>
      <c r="C160" s="1" t="s">
        <v>15</v>
      </c>
      <c r="G160" s="14">
        <v>45701</v>
      </c>
      <c r="H160" s="1" t="s">
        <v>162</v>
      </c>
      <c r="I160" s="1">
        <v>1</v>
      </c>
      <c r="J160" s="1" t="s">
        <v>53</v>
      </c>
      <c r="K160" s="15">
        <v>42.22</v>
      </c>
      <c r="M160" s="1"/>
      <c r="N160" s="1"/>
      <c r="O160" s="1"/>
      <c r="P160" s="10"/>
      <c r="Q160" s="1"/>
      <c r="R160" s="1"/>
    </row>
    <row r="161" spans="1:18" hidden="1">
      <c r="A161" s="13" t="s">
        <v>177</v>
      </c>
      <c r="B161" s="1" t="s">
        <v>11</v>
      </c>
      <c r="C161" s="1" t="s">
        <v>16</v>
      </c>
      <c r="G161" s="14">
        <v>45701</v>
      </c>
      <c r="H161" s="1" t="s">
        <v>162</v>
      </c>
      <c r="I161" s="1">
        <v>1</v>
      </c>
      <c r="J161" s="1" t="s">
        <v>53</v>
      </c>
      <c r="K161" s="15">
        <v>500</v>
      </c>
      <c r="M161" s="1"/>
      <c r="N161" s="1"/>
      <c r="O161" s="1"/>
      <c r="P161" s="10"/>
      <c r="Q161" s="1"/>
      <c r="R161" s="1"/>
    </row>
    <row r="162" spans="1:18" hidden="1">
      <c r="A162" s="13" t="s">
        <v>177</v>
      </c>
      <c r="B162" s="1" t="s">
        <v>11</v>
      </c>
      <c r="C162" s="1" t="s">
        <v>16</v>
      </c>
      <c r="G162" s="14">
        <v>45701</v>
      </c>
      <c r="H162" s="1" t="s">
        <v>162</v>
      </c>
      <c r="I162" s="1">
        <v>1</v>
      </c>
      <c r="J162" s="1" t="s">
        <v>53</v>
      </c>
      <c r="K162" s="15">
        <v>375</v>
      </c>
      <c r="M162" s="1"/>
      <c r="N162" s="1"/>
      <c r="O162" s="1"/>
      <c r="P162" s="10"/>
      <c r="Q162" s="1"/>
      <c r="R162" s="1"/>
    </row>
    <row r="163" spans="1:18" hidden="1">
      <c r="A163" s="13" t="s">
        <v>185</v>
      </c>
      <c r="B163" s="1" t="s">
        <v>11</v>
      </c>
      <c r="C163" s="1" t="s">
        <v>8</v>
      </c>
      <c r="G163" s="14">
        <v>45701</v>
      </c>
      <c r="H163" s="1" t="s">
        <v>162</v>
      </c>
      <c r="I163" s="1">
        <v>1</v>
      </c>
      <c r="J163" s="1" t="s">
        <v>53</v>
      </c>
      <c r="K163" s="15">
        <v>314</v>
      </c>
      <c r="M163" s="1"/>
      <c r="N163" s="1"/>
      <c r="O163" s="1"/>
      <c r="P163" s="10"/>
      <c r="Q163" s="1"/>
      <c r="R163" s="1"/>
    </row>
    <row r="164" spans="1:18" hidden="1">
      <c r="A164" s="13" t="s">
        <v>185</v>
      </c>
      <c r="B164" s="1" t="s">
        <v>11</v>
      </c>
      <c r="C164" s="1" t="s">
        <v>8</v>
      </c>
      <c r="G164" s="14">
        <v>45701</v>
      </c>
      <c r="H164" s="1" t="s">
        <v>162</v>
      </c>
      <c r="I164" s="1">
        <v>1</v>
      </c>
      <c r="J164" s="1" t="s">
        <v>53</v>
      </c>
      <c r="K164" s="15">
        <v>252.2</v>
      </c>
      <c r="M164" s="1"/>
      <c r="N164" s="1"/>
      <c r="O164" s="1"/>
      <c r="P164" s="10"/>
      <c r="Q164" s="1"/>
      <c r="R164" s="1"/>
    </row>
    <row r="165" spans="1:18" hidden="1">
      <c r="A165" s="13" t="s">
        <v>185</v>
      </c>
      <c r="B165" s="1" t="s">
        <v>11</v>
      </c>
      <c r="C165" s="1" t="s">
        <v>8</v>
      </c>
      <c r="G165" s="14">
        <v>45701</v>
      </c>
      <c r="H165" s="1" t="s">
        <v>162</v>
      </c>
      <c r="I165" s="1">
        <v>1</v>
      </c>
      <c r="J165" s="1" t="s">
        <v>53</v>
      </c>
      <c r="K165" s="15">
        <v>99.32</v>
      </c>
      <c r="M165" s="1"/>
      <c r="N165" s="1"/>
      <c r="O165" s="1"/>
      <c r="P165" s="10"/>
      <c r="Q165" s="1"/>
      <c r="R165" s="1"/>
    </row>
    <row r="166" spans="1:18" hidden="1">
      <c r="A166" s="13" t="s">
        <v>185</v>
      </c>
      <c r="B166" s="1" t="s">
        <v>11</v>
      </c>
      <c r="C166" s="1" t="s">
        <v>8</v>
      </c>
      <c r="G166" s="14">
        <v>45701</v>
      </c>
      <c r="H166" s="1" t="s">
        <v>162</v>
      </c>
      <c r="I166" s="1">
        <v>1</v>
      </c>
      <c r="J166" s="1" t="s">
        <v>53</v>
      </c>
      <c r="K166" s="15">
        <v>79.75</v>
      </c>
      <c r="M166" s="1"/>
      <c r="N166" s="1"/>
      <c r="O166" s="1"/>
      <c r="P166" s="10"/>
      <c r="Q166" s="1"/>
      <c r="R166" s="1"/>
    </row>
    <row r="167" spans="1:18" hidden="1">
      <c r="A167" s="13" t="s">
        <v>288</v>
      </c>
      <c r="B167" s="1" t="s">
        <v>11</v>
      </c>
      <c r="C167" s="1" t="s">
        <v>10</v>
      </c>
      <c r="G167" s="14">
        <v>45701</v>
      </c>
      <c r="H167" s="1" t="s">
        <v>162</v>
      </c>
      <c r="I167" s="1">
        <v>2</v>
      </c>
      <c r="J167" s="1" t="s">
        <v>53</v>
      </c>
      <c r="K167" s="15">
        <v>52.97</v>
      </c>
      <c r="M167" s="1"/>
      <c r="N167" s="1"/>
      <c r="O167" s="1"/>
      <c r="P167" s="10"/>
      <c r="Q167" s="1"/>
      <c r="R167" s="1"/>
    </row>
    <row r="168" spans="1:18" hidden="1">
      <c r="A168" s="13" t="s">
        <v>288</v>
      </c>
      <c r="B168" s="1" t="s">
        <v>11</v>
      </c>
      <c r="C168" s="1" t="s">
        <v>10</v>
      </c>
      <c r="G168" s="14">
        <v>45701</v>
      </c>
      <c r="H168" s="1" t="s">
        <v>162</v>
      </c>
      <c r="I168" s="1">
        <v>2</v>
      </c>
      <c r="J168" s="1" t="s">
        <v>53</v>
      </c>
      <c r="K168" s="15">
        <v>50.91</v>
      </c>
      <c r="M168" s="1"/>
      <c r="N168" s="1"/>
      <c r="O168" s="1"/>
      <c r="P168" s="10"/>
      <c r="Q168" s="1"/>
      <c r="R168" s="1"/>
    </row>
    <row r="169" spans="1:18" hidden="1">
      <c r="A169" s="13" t="s">
        <v>288</v>
      </c>
      <c r="B169" s="1" t="s">
        <v>11</v>
      </c>
      <c r="C169" s="1" t="s">
        <v>10</v>
      </c>
      <c r="G169" s="14">
        <v>45701</v>
      </c>
      <c r="H169" s="1" t="s">
        <v>162</v>
      </c>
      <c r="I169" s="1">
        <v>1</v>
      </c>
      <c r="J169" s="1" t="s">
        <v>53</v>
      </c>
      <c r="K169" s="15">
        <v>48.85</v>
      </c>
      <c r="M169" s="1"/>
      <c r="N169" s="1"/>
      <c r="O169" s="1"/>
      <c r="P169" s="10"/>
      <c r="Q169" s="1"/>
      <c r="R169" s="1"/>
    </row>
    <row r="170" spans="1:18" hidden="1">
      <c r="A170" s="13" t="s">
        <v>288</v>
      </c>
      <c r="B170" s="1" t="s">
        <v>11</v>
      </c>
      <c r="C170" s="1" t="s">
        <v>10</v>
      </c>
      <c r="G170" s="14">
        <v>45701</v>
      </c>
      <c r="H170" s="1" t="s">
        <v>162</v>
      </c>
      <c r="I170" s="1">
        <v>1</v>
      </c>
      <c r="J170" s="1" t="s">
        <v>53</v>
      </c>
      <c r="K170" s="15">
        <v>48.85</v>
      </c>
      <c r="M170" s="1"/>
      <c r="N170" s="1"/>
      <c r="O170" s="1"/>
      <c r="P170" s="10"/>
      <c r="Q170" s="1"/>
      <c r="R170" s="1"/>
    </row>
    <row r="171" spans="1:18" hidden="1">
      <c r="A171" s="13" t="s">
        <v>288</v>
      </c>
      <c r="B171" s="1" t="s">
        <v>11</v>
      </c>
      <c r="C171" s="1" t="s">
        <v>10</v>
      </c>
      <c r="G171" s="14">
        <v>45701</v>
      </c>
      <c r="H171" s="1" t="s">
        <v>162</v>
      </c>
      <c r="I171" s="1">
        <v>1</v>
      </c>
      <c r="J171" s="1" t="s">
        <v>53</v>
      </c>
      <c r="K171" s="15">
        <v>46.79</v>
      </c>
      <c r="M171" s="1"/>
      <c r="N171" s="1"/>
      <c r="O171" s="1"/>
      <c r="P171" s="10"/>
      <c r="Q171" s="1"/>
      <c r="R171" s="1"/>
    </row>
    <row r="172" spans="1:18" hidden="1">
      <c r="A172" s="13" t="s">
        <v>292</v>
      </c>
      <c r="B172" s="1" t="s">
        <v>11</v>
      </c>
      <c r="C172" s="1" t="s">
        <v>5</v>
      </c>
      <c r="G172" s="14">
        <v>45701</v>
      </c>
      <c r="H172" s="1" t="s">
        <v>162</v>
      </c>
      <c r="I172" s="1">
        <v>1</v>
      </c>
      <c r="J172" s="1" t="s">
        <v>53</v>
      </c>
      <c r="K172" s="15">
        <v>24.13</v>
      </c>
      <c r="M172" s="1"/>
      <c r="N172" s="1"/>
      <c r="O172" s="1"/>
      <c r="P172" s="10"/>
      <c r="Q172" s="1"/>
      <c r="R172" s="1"/>
    </row>
    <row r="173" spans="1:18">
      <c r="A173" s="1" t="s">
        <v>50</v>
      </c>
      <c r="B173" s="1" t="s">
        <v>51</v>
      </c>
      <c r="C173" s="1" t="s">
        <v>5</v>
      </c>
      <c r="G173" s="6">
        <v>46114</v>
      </c>
      <c r="H173" s="1" t="s">
        <v>52</v>
      </c>
      <c r="I173" s="1">
        <v>1</v>
      </c>
      <c r="J173" s="1" t="s">
        <v>53</v>
      </c>
      <c r="K173" s="4">
        <v>236.1</v>
      </c>
      <c r="L173" s="1">
        <v>105</v>
      </c>
      <c r="M173" s="1">
        <v>19</v>
      </c>
      <c r="N173" s="1">
        <v>2</v>
      </c>
      <c r="O173" s="1"/>
      <c r="P173" s="10"/>
      <c r="Q173" s="1"/>
      <c r="R173" s="1"/>
    </row>
    <row r="174" spans="1:18" hidden="1">
      <c r="A174" s="13" t="s">
        <v>165</v>
      </c>
      <c r="B174" s="1" t="s">
        <v>11</v>
      </c>
      <c r="C174" s="1" t="s">
        <v>13</v>
      </c>
      <c r="G174" s="14">
        <v>45695</v>
      </c>
      <c r="H174" s="1" t="s">
        <v>162</v>
      </c>
      <c r="I174" s="1">
        <v>1</v>
      </c>
      <c r="J174" s="1" t="s">
        <v>53</v>
      </c>
      <c r="K174" s="15">
        <v>102.41</v>
      </c>
      <c r="M174" s="1"/>
      <c r="N174" s="1"/>
      <c r="O174" s="1"/>
      <c r="P174" s="10"/>
      <c r="Q174" s="1"/>
      <c r="R174" s="1"/>
    </row>
    <row r="175" spans="1:18" hidden="1">
      <c r="A175" s="13" t="s">
        <v>165</v>
      </c>
      <c r="B175" s="1" t="s">
        <v>11</v>
      </c>
      <c r="C175" s="1" t="s">
        <v>13</v>
      </c>
      <c r="G175" s="14">
        <v>45695</v>
      </c>
      <c r="H175" s="1" t="s">
        <v>162</v>
      </c>
      <c r="I175" s="1">
        <v>1</v>
      </c>
      <c r="J175" s="1" t="s">
        <v>53</v>
      </c>
      <c r="K175" s="15">
        <v>52.97</v>
      </c>
      <c r="M175" s="1"/>
      <c r="N175" s="1"/>
      <c r="O175" s="1"/>
      <c r="P175" s="10"/>
      <c r="Q175" s="1"/>
      <c r="R175" s="1"/>
    </row>
    <row r="176" spans="1:18" hidden="1">
      <c r="A176" s="13" t="s">
        <v>172</v>
      </c>
      <c r="B176" s="1" t="s">
        <v>11</v>
      </c>
      <c r="C176" s="1" t="s">
        <v>16</v>
      </c>
      <c r="G176" s="14">
        <v>45695</v>
      </c>
      <c r="H176" s="1" t="s">
        <v>162</v>
      </c>
      <c r="I176" s="1">
        <v>1</v>
      </c>
      <c r="J176" s="1" t="s">
        <v>53</v>
      </c>
      <c r="K176" s="15">
        <v>36.75</v>
      </c>
      <c r="M176" s="1"/>
      <c r="N176" s="1"/>
      <c r="O176" s="1"/>
      <c r="P176" s="10"/>
      <c r="Q176" s="1"/>
      <c r="R176" s="1"/>
    </row>
    <row r="177" spans="1:18" hidden="1">
      <c r="A177" s="13" t="s">
        <v>197</v>
      </c>
      <c r="B177" s="1" t="s">
        <v>11</v>
      </c>
      <c r="C177" s="1" t="s">
        <v>9</v>
      </c>
      <c r="G177" s="14">
        <v>45695</v>
      </c>
      <c r="H177" s="1" t="s">
        <v>162</v>
      </c>
      <c r="I177" s="1">
        <v>1</v>
      </c>
      <c r="J177" s="1" t="s">
        <v>53</v>
      </c>
      <c r="K177" s="15">
        <v>631.82000000000005</v>
      </c>
      <c r="M177" s="1"/>
      <c r="N177" s="1"/>
      <c r="O177" s="1"/>
      <c r="P177" s="10"/>
      <c r="Q177" s="1"/>
      <c r="R177" s="1"/>
    </row>
    <row r="178" spans="1:18" hidden="1">
      <c r="A178" s="13" t="s">
        <v>197</v>
      </c>
      <c r="B178" s="1" t="s">
        <v>11</v>
      </c>
      <c r="C178" s="1" t="s">
        <v>9</v>
      </c>
      <c r="G178" s="14">
        <v>45695</v>
      </c>
      <c r="H178" s="1" t="s">
        <v>162</v>
      </c>
      <c r="I178" s="1">
        <v>1</v>
      </c>
      <c r="J178" s="1" t="s">
        <v>53</v>
      </c>
      <c r="K178" s="15">
        <v>572.26</v>
      </c>
      <c r="M178" s="1"/>
      <c r="N178" s="1"/>
      <c r="O178" s="1"/>
      <c r="P178" s="10"/>
      <c r="Q178" s="1"/>
      <c r="R178" s="1"/>
    </row>
    <row r="179" spans="1:18" hidden="1">
      <c r="A179" s="13" t="s">
        <v>197</v>
      </c>
      <c r="B179" s="1" t="s">
        <v>11</v>
      </c>
      <c r="C179" s="1" t="s">
        <v>9</v>
      </c>
      <c r="G179" s="14">
        <v>45695</v>
      </c>
      <c r="H179" s="1" t="s">
        <v>162</v>
      </c>
      <c r="I179" s="1">
        <v>1</v>
      </c>
      <c r="J179" s="1" t="s">
        <v>53</v>
      </c>
      <c r="K179" s="15">
        <v>302.23</v>
      </c>
      <c r="M179" s="1"/>
      <c r="N179" s="1"/>
      <c r="O179" s="1"/>
      <c r="P179" s="10"/>
      <c r="Q179" s="1"/>
      <c r="R179" s="1"/>
    </row>
    <row r="180" spans="1:18" hidden="1">
      <c r="A180" s="13" t="s">
        <v>197</v>
      </c>
      <c r="B180" s="1" t="s">
        <v>11</v>
      </c>
      <c r="C180" s="1" t="s">
        <v>9</v>
      </c>
      <c r="G180" s="14">
        <v>45695</v>
      </c>
      <c r="H180" s="1" t="s">
        <v>162</v>
      </c>
      <c r="I180" s="1">
        <v>1</v>
      </c>
      <c r="J180" s="1" t="s">
        <v>53</v>
      </c>
      <c r="K180" s="15">
        <v>174.06</v>
      </c>
      <c r="M180" s="1"/>
      <c r="N180" s="1"/>
      <c r="O180" s="1"/>
      <c r="P180" s="10"/>
      <c r="Q180" s="1"/>
      <c r="R180" s="1"/>
    </row>
    <row r="181" spans="1:18" hidden="1">
      <c r="A181" s="13" t="s">
        <v>197</v>
      </c>
      <c r="B181" s="1" t="s">
        <v>11</v>
      </c>
      <c r="C181" s="1" t="s">
        <v>9</v>
      </c>
      <c r="G181" s="14">
        <v>45695</v>
      </c>
      <c r="H181" s="1" t="s">
        <v>162</v>
      </c>
      <c r="I181" s="1">
        <v>1</v>
      </c>
      <c r="J181" s="1" t="s">
        <v>53</v>
      </c>
      <c r="K181" s="15">
        <v>141.55000000000001</v>
      </c>
      <c r="M181" s="1"/>
      <c r="N181" s="1"/>
      <c r="O181" s="1"/>
      <c r="P181" s="10"/>
      <c r="Q181" s="1"/>
      <c r="R181" s="1"/>
    </row>
    <row r="182" spans="1:18" hidden="1">
      <c r="A182" s="13" t="s">
        <v>164</v>
      </c>
      <c r="B182" s="1" t="s">
        <v>11</v>
      </c>
      <c r="C182" s="1" t="s">
        <v>12</v>
      </c>
      <c r="G182" s="14">
        <v>45694</v>
      </c>
      <c r="H182" s="1" t="s">
        <v>162</v>
      </c>
      <c r="I182" s="1">
        <v>1</v>
      </c>
      <c r="J182" s="1" t="s">
        <v>53</v>
      </c>
      <c r="K182" s="15">
        <v>60.18</v>
      </c>
      <c r="M182" s="1"/>
      <c r="N182" s="1"/>
      <c r="O182" s="1"/>
      <c r="P182" s="10"/>
      <c r="Q182" s="1"/>
      <c r="R182" s="1"/>
    </row>
    <row r="183" spans="1:18" hidden="1">
      <c r="A183" s="13" t="s">
        <v>185</v>
      </c>
      <c r="B183" s="1" t="s">
        <v>11</v>
      </c>
      <c r="C183" s="1" t="s">
        <v>8</v>
      </c>
      <c r="G183" s="14">
        <v>45691</v>
      </c>
      <c r="H183" s="1" t="s">
        <v>162</v>
      </c>
      <c r="I183" s="1">
        <v>1</v>
      </c>
      <c r="J183" s="1" t="s">
        <v>53</v>
      </c>
      <c r="K183" s="15">
        <v>140.52000000000001</v>
      </c>
      <c r="M183" s="1"/>
      <c r="N183" s="1"/>
      <c r="O183" s="1"/>
      <c r="P183" s="10"/>
      <c r="Q183" s="1"/>
      <c r="R183" s="1"/>
    </row>
    <row r="184" spans="1:18" hidden="1">
      <c r="A184" s="13" t="s">
        <v>185</v>
      </c>
      <c r="B184" s="1" t="s">
        <v>11</v>
      </c>
      <c r="C184" s="1" t="s">
        <v>8</v>
      </c>
      <c r="G184" s="14">
        <v>45691</v>
      </c>
      <c r="H184" s="1" t="s">
        <v>162</v>
      </c>
      <c r="I184" s="1">
        <v>1</v>
      </c>
      <c r="J184" s="1" t="s">
        <v>53</v>
      </c>
      <c r="K184" s="15">
        <v>81.81</v>
      </c>
      <c r="M184" s="1"/>
      <c r="N184" s="1"/>
      <c r="O184" s="1"/>
      <c r="P184" s="10"/>
      <c r="Q184" s="1"/>
      <c r="R184" s="1"/>
    </row>
    <row r="185" spans="1:18">
      <c r="A185" s="1" t="s">
        <v>50</v>
      </c>
      <c r="B185" s="1" t="s">
        <v>51</v>
      </c>
      <c r="C185" s="1" t="s">
        <v>5</v>
      </c>
      <c r="G185" s="6">
        <v>46122</v>
      </c>
      <c r="H185" s="1" t="s">
        <v>52</v>
      </c>
      <c r="I185" s="1">
        <v>1</v>
      </c>
      <c r="J185" s="1" t="s">
        <v>53</v>
      </c>
      <c r="K185" s="4">
        <v>890.8</v>
      </c>
      <c r="L185" s="1">
        <v>500</v>
      </c>
      <c r="M185" s="1">
        <v>50</v>
      </c>
      <c r="N185" s="1">
        <v>3</v>
      </c>
      <c r="O185" s="1"/>
      <c r="P185" s="10"/>
      <c r="Q185" s="1"/>
      <c r="R185" s="1"/>
    </row>
    <row r="186" spans="1:18">
      <c r="A186" s="1" t="s">
        <v>50</v>
      </c>
      <c r="B186" s="1" t="s">
        <v>51</v>
      </c>
      <c r="C186" s="1" t="s">
        <v>5</v>
      </c>
      <c r="G186" s="6">
        <v>46114</v>
      </c>
      <c r="H186" s="1" t="s">
        <v>52</v>
      </c>
      <c r="I186" s="1">
        <v>1</v>
      </c>
      <c r="J186" s="1" t="s">
        <v>53</v>
      </c>
      <c r="K186" s="4">
        <v>236.1</v>
      </c>
      <c r="L186" s="1">
        <v>105</v>
      </c>
      <c r="M186" s="1">
        <v>19</v>
      </c>
      <c r="N186" s="1">
        <v>2</v>
      </c>
      <c r="O186" s="1"/>
      <c r="P186" s="10"/>
      <c r="Q186" s="1"/>
      <c r="R186" s="1"/>
    </row>
    <row r="187" spans="1:18" hidden="1">
      <c r="A187" s="13" t="s">
        <v>171</v>
      </c>
      <c r="B187" s="1" t="s">
        <v>11</v>
      </c>
      <c r="C187" s="1" t="s">
        <v>8</v>
      </c>
      <c r="G187" s="14">
        <v>45680</v>
      </c>
      <c r="H187" s="1" t="s">
        <v>162</v>
      </c>
      <c r="I187" s="1">
        <v>2</v>
      </c>
      <c r="J187" s="1" t="s">
        <v>53</v>
      </c>
      <c r="K187" s="15">
        <v>32.369999999999997</v>
      </c>
      <c r="M187" s="1"/>
      <c r="N187" s="1"/>
      <c r="O187" s="1"/>
      <c r="P187" s="10"/>
      <c r="Q187" s="1"/>
      <c r="R187" s="1"/>
    </row>
    <row r="188" spans="1:18" hidden="1">
      <c r="A188" s="13" t="s">
        <v>168</v>
      </c>
      <c r="B188" s="1" t="s">
        <v>11</v>
      </c>
      <c r="C188" s="1" t="s">
        <v>8</v>
      </c>
      <c r="G188" s="14">
        <v>45673</v>
      </c>
      <c r="H188" s="1" t="s">
        <v>162</v>
      </c>
      <c r="I188" s="1">
        <v>1</v>
      </c>
      <c r="J188" s="1" t="s">
        <v>53</v>
      </c>
      <c r="K188" s="15">
        <v>89.6</v>
      </c>
      <c r="M188" s="1"/>
      <c r="N188" s="1"/>
      <c r="O188" s="1"/>
      <c r="P188" s="10"/>
      <c r="Q188" s="1"/>
      <c r="R188" s="1"/>
    </row>
    <row r="189" spans="1:18" hidden="1">
      <c r="A189" s="13" t="s">
        <v>168</v>
      </c>
      <c r="B189" s="1" t="s">
        <v>11</v>
      </c>
      <c r="C189" s="1" t="s">
        <v>8</v>
      </c>
      <c r="G189" s="14">
        <v>45673</v>
      </c>
      <c r="H189" s="1" t="s">
        <v>162</v>
      </c>
      <c r="I189" s="1">
        <v>1</v>
      </c>
      <c r="J189" s="1" t="s">
        <v>53</v>
      </c>
      <c r="K189" s="15">
        <v>54.58</v>
      </c>
      <c r="M189" s="1"/>
      <c r="N189" s="1"/>
      <c r="O189" s="1"/>
      <c r="P189" s="10"/>
      <c r="Q189" s="1"/>
      <c r="R189" s="1"/>
    </row>
    <row r="190" spans="1:18" hidden="1">
      <c r="A190" s="13" t="s">
        <v>168</v>
      </c>
      <c r="B190" s="1" t="s">
        <v>11</v>
      </c>
      <c r="C190" s="1" t="s">
        <v>8</v>
      </c>
      <c r="G190" s="14">
        <v>45673</v>
      </c>
      <c r="H190" s="1" t="s">
        <v>162</v>
      </c>
      <c r="I190" s="1">
        <v>1</v>
      </c>
      <c r="J190" s="1" t="s">
        <v>53</v>
      </c>
      <c r="K190" s="15">
        <v>44.28</v>
      </c>
      <c r="M190" s="1"/>
      <c r="N190" s="1"/>
      <c r="O190" s="1"/>
      <c r="P190" s="10"/>
      <c r="Q190" s="1"/>
      <c r="R190" s="1"/>
    </row>
    <row r="191" spans="1:18" hidden="1">
      <c r="A191" s="13" t="s">
        <v>168</v>
      </c>
      <c r="B191" s="1" t="s">
        <v>11</v>
      </c>
      <c r="C191" s="1" t="s">
        <v>8</v>
      </c>
      <c r="G191" s="14">
        <v>45673</v>
      </c>
      <c r="H191" s="1" t="s">
        <v>162</v>
      </c>
      <c r="I191" s="1">
        <v>1</v>
      </c>
      <c r="J191" s="1" t="s">
        <v>53</v>
      </c>
      <c r="K191" s="15">
        <v>36.49</v>
      </c>
      <c r="M191" s="1"/>
      <c r="N191" s="1"/>
      <c r="O191" s="1"/>
      <c r="P191" s="10"/>
      <c r="Q191" s="1"/>
      <c r="R191" s="1"/>
    </row>
    <row r="192" spans="1:18">
      <c r="A192" s="1" t="s">
        <v>50</v>
      </c>
      <c r="B192" s="1" t="s">
        <v>51</v>
      </c>
      <c r="C192" s="1" t="s">
        <v>9</v>
      </c>
      <c r="G192" s="6">
        <v>46129</v>
      </c>
      <c r="H192" s="1" t="s">
        <v>52</v>
      </c>
      <c r="I192" s="1">
        <v>2</v>
      </c>
      <c r="J192" s="1" t="s">
        <v>53</v>
      </c>
      <c r="K192" s="4">
        <v>424.6</v>
      </c>
      <c r="L192" s="1">
        <v>98</v>
      </c>
      <c r="M192" s="1">
        <v>17</v>
      </c>
      <c r="N192" s="1">
        <v>2</v>
      </c>
      <c r="O192" s="1"/>
      <c r="P192" s="10"/>
      <c r="Q192" s="1"/>
      <c r="R192" s="1"/>
    </row>
    <row r="193" spans="1:18" hidden="1">
      <c r="A193" s="13" t="s">
        <v>197</v>
      </c>
      <c r="B193" s="1" t="s">
        <v>11</v>
      </c>
      <c r="C193" s="1" t="s">
        <v>9</v>
      </c>
      <c r="G193" s="14">
        <v>45670</v>
      </c>
      <c r="H193" s="1" t="s">
        <v>162</v>
      </c>
      <c r="I193" s="1">
        <v>1</v>
      </c>
      <c r="J193" s="1" t="s">
        <v>53</v>
      </c>
      <c r="K193" s="15">
        <v>384.03</v>
      </c>
      <c r="M193" s="1"/>
      <c r="N193" s="1"/>
      <c r="O193" s="1"/>
      <c r="P193" s="10"/>
      <c r="Q193" s="1"/>
      <c r="R193" s="1"/>
    </row>
    <row r="194" spans="1:18" hidden="1">
      <c r="A194" s="13" t="s">
        <v>197</v>
      </c>
      <c r="B194" s="1" t="s">
        <v>11</v>
      </c>
      <c r="C194" s="1" t="s">
        <v>9</v>
      </c>
      <c r="G194" s="14">
        <v>45670</v>
      </c>
      <c r="H194" s="1" t="s">
        <v>162</v>
      </c>
      <c r="I194" s="1">
        <v>1</v>
      </c>
      <c r="J194" s="1" t="s">
        <v>53</v>
      </c>
      <c r="K194" s="15">
        <v>317.23</v>
      </c>
      <c r="M194" s="1"/>
      <c r="N194" s="1"/>
      <c r="O194" s="1"/>
      <c r="P194" s="10"/>
      <c r="Q194" s="1"/>
      <c r="R194" s="1"/>
    </row>
    <row r="195" spans="1:18" hidden="1">
      <c r="A195" s="13" t="s">
        <v>197</v>
      </c>
      <c r="B195" s="1" t="s">
        <v>11</v>
      </c>
      <c r="C195" s="1" t="s">
        <v>9</v>
      </c>
      <c r="G195" s="14">
        <v>45670</v>
      </c>
      <c r="H195" s="1" t="s">
        <v>162</v>
      </c>
      <c r="I195" s="1">
        <v>1</v>
      </c>
      <c r="J195" s="1" t="s">
        <v>53</v>
      </c>
      <c r="K195" s="15">
        <v>258.97000000000003</v>
      </c>
      <c r="M195" s="1"/>
      <c r="N195" s="1"/>
      <c r="O195" s="1"/>
      <c r="P195" s="10"/>
      <c r="Q195" s="1"/>
      <c r="R195" s="1"/>
    </row>
    <row r="196" spans="1:18" hidden="1">
      <c r="A196" s="13" t="s">
        <v>197</v>
      </c>
      <c r="B196" s="1" t="s">
        <v>11</v>
      </c>
      <c r="C196" s="1" t="s">
        <v>9</v>
      </c>
      <c r="G196" s="14">
        <v>45670</v>
      </c>
      <c r="H196" s="1" t="s">
        <v>162</v>
      </c>
      <c r="I196" s="1">
        <v>1</v>
      </c>
      <c r="J196" s="1" t="s">
        <v>53</v>
      </c>
      <c r="K196" s="15">
        <v>212.17</v>
      </c>
      <c r="M196" s="1"/>
      <c r="N196" s="1"/>
      <c r="O196" s="1"/>
      <c r="P196" s="10"/>
      <c r="Q196" s="1"/>
      <c r="R196" s="1"/>
    </row>
    <row r="197" spans="1:18" hidden="1">
      <c r="A197" s="13" t="s">
        <v>197</v>
      </c>
      <c r="B197" s="1" t="s">
        <v>11</v>
      </c>
      <c r="C197" s="1" t="s">
        <v>9</v>
      </c>
      <c r="G197" s="14">
        <v>45670</v>
      </c>
      <c r="H197" s="1" t="s">
        <v>162</v>
      </c>
      <c r="I197" s="1">
        <v>1</v>
      </c>
      <c r="J197" s="1" t="s">
        <v>53</v>
      </c>
      <c r="K197" s="15">
        <v>123.59</v>
      </c>
      <c r="M197" s="1"/>
      <c r="N197" s="1"/>
      <c r="O197" s="1"/>
      <c r="P197" s="10"/>
      <c r="Q197" s="1"/>
      <c r="R197" s="1"/>
    </row>
    <row r="198" spans="1:18" hidden="1">
      <c r="A198" s="13" t="s">
        <v>197</v>
      </c>
      <c r="B198" s="1" t="s">
        <v>11</v>
      </c>
      <c r="C198" s="1" t="s">
        <v>9</v>
      </c>
      <c r="G198" s="14">
        <v>45670</v>
      </c>
      <c r="H198" s="1" t="s">
        <v>162</v>
      </c>
      <c r="I198" s="1">
        <v>1</v>
      </c>
      <c r="J198" s="1" t="s">
        <v>53</v>
      </c>
      <c r="K198" s="15">
        <v>84.45</v>
      </c>
      <c r="M198" s="1"/>
      <c r="N198" s="1"/>
      <c r="O198" s="1"/>
      <c r="P198" s="10"/>
      <c r="Q198" s="1"/>
      <c r="R198" s="1"/>
    </row>
    <row r="199" spans="1:18" hidden="1">
      <c r="A199" s="13" t="s">
        <v>288</v>
      </c>
      <c r="B199" s="1" t="s">
        <v>11</v>
      </c>
      <c r="C199" s="1" t="s">
        <v>10</v>
      </c>
      <c r="G199" s="14">
        <v>45670</v>
      </c>
      <c r="H199" s="1" t="s">
        <v>162</v>
      </c>
      <c r="I199" s="1">
        <v>1</v>
      </c>
      <c r="J199" s="1" t="s">
        <v>53</v>
      </c>
      <c r="K199" s="15">
        <v>50.91</v>
      </c>
      <c r="M199" s="1"/>
      <c r="N199" s="1"/>
      <c r="O199" s="1"/>
      <c r="P199" s="10"/>
      <c r="Q199" s="1"/>
      <c r="R199" s="1"/>
    </row>
    <row r="200" spans="1:18" hidden="1">
      <c r="A200" s="13" t="s">
        <v>288</v>
      </c>
      <c r="B200" s="1" t="s">
        <v>11</v>
      </c>
      <c r="C200" s="1" t="s">
        <v>10</v>
      </c>
      <c r="G200" s="14">
        <v>45670</v>
      </c>
      <c r="H200" s="1" t="s">
        <v>162</v>
      </c>
      <c r="I200" s="1">
        <v>1</v>
      </c>
      <c r="J200" s="1" t="s">
        <v>53</v>
      </c>
      <c r="K200" s="15">
        <v>49.88</v>
      </c>
      <c r="M200" s="1"/>
      <c r="N200" s="1"/>
      <c r="O200" s="1"/>
      <c r="P200" s="10"/>
      <c r="Q200" s="1"/>
      <c r="R200" s="1"/>
    </row>
    <row r="201" spans="1:18" hidden="1">
      <c r="A201" s="13" t="s">
        <v>165</v>
      </c>
      <c r="B201" s="1" t="s">
        <v>11</v>
      </c>
      <c r="C201" s="1" t="s">
        <v>13</v>
      </c>
      <c r="G201" s="14">
        <v>45667</v>
      </c>
      <c r="H201" s="1" t="s">
        <v>162</v>
      </c>
      <c r="I201" s="1">
        <v>1</v>
      </c>
      <c r="J201" s="1" t="s">
        <v>53</v>
      </c>
      <c r="K201" s="15">
        <v>48.85</v>
      </c>
      <c r="M201" s="1"/>
      <c r="N201" s="1"/>
      <c r="O201" s="1"/>
      <c r="P201" s="10"/>
      <c r="Q201" s="1"/>
      <c r="R201" s="1"/>
    </row>
    <row r="202" spans="1:18" hidden="1">
      <c r="A202" s="13" t="s">
        <v>165</v>
      </c>
      <c r="B202" s="1" t="s">
        <v>11</v>
      </c>
      <c r="C202" s="1" t="s">
        <v>13</v>
      </c>
      <c r="G202" s="14">
        <v>45667</v>
      </c>
      <c r="H202" s="1" t="s">
        <v>162</v>
      </c>
      <c r="I202" s="1">
        <v>1</v>
      </c>
      <c r="J202" s="1" t="s">
        <v>53</v>
      </c>
      <c r="K202" s="15">
        <v>42.67</v>
      </c>
      <c r="M202" s="1"/>
      <c r="N202" s="1"/>
      <c r="O202" s="1"/>
      <c r="P202" s="10"/>
      <c r="Q202" s="1"/>
      <c r="R202" s="1"/>
    </row>
    <row r="203" spans="1:18">
      <c r="A203" s="1" t="s">
        <v>50</v>
      </c>
      <c r="B203" s="1" t="s">
        <v>51</v>
      </c>
      <c r="C203" s="1" t="s">
        <v>5</v>
      </c>
      <c r="G203" s="6">
        <v>46134</v>
      </c>
      <c r="H203" s="1" t="s">
        <v>52</v>
      </c>
      <c r="I203" s="1">
        <v>1</v>
      </c>
      <c r="J203" s="1" t="s">
        <v>53</v>
      </c>
      <c r="K203" s="4">
        <v>176.6</v>
      </c>
      <c r="L203" s="1">
        <v>90</v>
      </c>
      <c r="M203" s="1">
        <v>14</v>
      </c>
      <c r="N203" s="1">
        <v>2</v>
      </c>
      <c r="O203" s="1"/>
      <c r="P203" s="10"/>
      <c r="Q203" s="1"/>
      <c r="R203" s="1"/>
    </row>
    <row r="204" spans="1:18" hidden="1">
      <c r="A204" s="13" t="s">
        <v>161</v>
      </c>
      <c r="B204" s="1" t="s">
        <v>11</v>
      </c>
      <c r="C204" s="1" t="s">
        <v>4</v>
      </c>
      <c r="G204" s="14">
        <v>45659</v>
      </c>
      <c r="H204" s="1" t="s">
        <v>162</v>
      </c>
      <c r="I204" s="1">
        <v>1</v>
      </c>
      <c r="J204" s="1" t="s">
        <v>53</v>
      </c>
      <c r="K204" s="15">
        <v>50.32</v>
      </c>
      <c r="M204" s="1"/>
      <c r="N204" s="1"/>
      <c r="O204" s="1"/>
      <c r="P204" s="10"/>
      <c r="Q204" s="1"/>
      <c r="R204" s="1"/>
    </row>
    <row r="205" spans="1:18" hidden="1">
      <c r="A205" s="13" t="s">
        <v>161</v>
      </c>
      <c r="B205" s="1" t="s">
        <v>11</v>
      </c>
      <c r="C205" s="1" t="s">
        <v>4</v>
      </c>
      <c r="G205" s="14">
        <v>45659</v>
      </c>
      <c r="H205" s="1" t="s">
        <v>162</v>
      </c>
      <c r="I205" s="1">
        <v>1</v>
      </c>
      <c r="J205" s="1" t="s">
        <v>53</v>
      </c>
      <c r="K205" s="15">
        <v>37.96</v>
      </c>
      <c r="M205" s="1"/>
      <c r="N205" s="1"/>
      <c r="O205" s="1"/>
      <c r="P205" s="10"/>
      <c r="Q205" s="1"/>
      <c r="R205" s="1"/>
    </row>
    <row r="206" spans="1:18" hidden="1">
      <c r="A206" s="13" t="s">
        <v>168</v>
      </c>
      <c r="B206" s="1" t="s">
        <v>11</v>
      </c>
      <c r="C206" s="1" t="s">
        <v>15</v>
      </c>
      <c r="G206" s="14">
        <v>45659</v>
      </c>
      <c r="H206" s="1" t="s">
        <v>162</v>
      </c>
      <c r="I206" s="1">
        <v>1</v>
      </c>
      <c r="J206" s="1" t="s">
        <v>53</v>
      </c>
      <c r="K206" s="15">
        <v>54.58</v>
      </c>
      <c r="M206" s="1"/>
      <c r="N206" s="1"/>
      <c r="O206" s="1"/>
      <c r="P206" s="10"/>
      <c r="Q206" s="1"/>
      <c r="R206" s="1"/>
    </row>
    <row r="207" spans="1:18" hidden="1">
      <c r="A207" s="13" t="s">
        <v>168</v>
      </c>
      <c r="B207" s="1" t="s">
        <v>11</v>
      </c>
      <c r="C207" s="1" t="s">
        <v>15</v>
      </c>
      <c r="G207" s="14">
        <v>45659</v>
      </c>
      <c r="H207" s="1" t="s">
        <v>162</v>
      </c>
      <c r="I207" s="1">
        <v>1</v>
      </c>
      <c r="J207" s="1" t="s">
        <v>53</v>
      </c>
      <c r="K207" s="15">
        <v>46.34</v>
      </c>
      <c r="M207" s="1"/>
      <c r="N207" s="1"/>
      <c r="O207" s="1"/>
      <c r="P207" s="10"/>
      <c r="Q207" s="1"/>
      <c r="R207" s="1"/>
    </row>
    <row r="208" spans="1:18" hidden="1">
      <c r="A208" s="13" t="s">
        <v>168</v>
      </c>
      <c r="B208" s="1" t="s">
        <v>11</v>
      </c>
      <c r="C208" s="1" t="s">
        <v>15</v>
      </c>
      <c r="G208" s="14">
        <v>45659</v>
      </c>
      <c r="H208" s="1" t="s">
        <v>162</v>
      </c>
      <c r="I208" s="1">
        <v>1</v>
      </c>
      <c r="J208" s="1" t="s">
        <v>53</v>
      </c>
      <c r="K208" s="15">
        <v>41.64</v>
      </c>
      <c r="M208" s="1"/>
      <c r="N208" s="1"/>
      <c r="O208" s="1"/>
      <c r="P208" s="10"/>
      <c r="Q208" s="1"/>
      <c r="R208" s="1"/>
    </row>
    <row r="209" spans="1:18" hidden="1">
      <c r="A209" s="13" t="s">
        <v>168</v>
      </c>
      <c r="B209" s="1" t="s">
        <v>11</v>
      </c>
      <c r="C209" s="1" t="s">
        <v>15</v>
      </c>
      <c r="G209" s="14">
        <v>45659</v>
      </c>
      <c r="H209" s="1" t="s">
        <v>162</v>
      </c>
      <c r="I209" s="1">
        <v>1</v>
      </c>
      <c r="J209" s="1" t="s">
        <v>53</v>
      </c>
      <c r="K209" s="15">
        <v>31.34</v>
      </c>
      <c r="M209" s="1"/>
      <c r="N209" s="1"/>
      <c r="O209" s="1"/>
      <c r="P209" s="10"/>
      <c r="Q209" s="1"/>
      <c r="R209" s="1"/>
    </row>
    <row r="210" spans="1:18" hidden="1">
      <c r="A210" s="13" t="s">
        <v>168</v>
      </c>
      <c r="B210" s="1" t="s">
        <v>11</v>
      </c>
      <c r="C210" s="1" t="s">
        <v>15</v>
      </c>
      <c r="G210" s="14">
        <v>45659</v>
      </c>
      <c r="H210" s="1" t="s">
        <v>162</v>
      </c>
      <c r="I210" s="1">
        <v>1</v>
      </c>
      <c r="J210" s="1" t="s">
        <v>53</v>
      </c>
      <c r="K210" s="15">
        <v>29.28</v>
      </c>
      <c r="M210" s="1"/>
      <c r="N210" s="1"/>
      <c r="O210" s="1"/>
      <c r="P210" s="10"/>
      <c r="Q210" s="1"/>
      <c r="R210" s="1"/>
    </row>
    <row r="211" spans="1:18" hidden="1">
      <c r="A211" s="13" t="s">
        <v>291</v>
      </c>
      <c r="B211" s="1" t="s">
        <v>11</v>
      </c>
      <c r="C211" s="1" t="s">
        <v>5</v>
      </c>
      <c r="G211" s="14">
        <v>45659</v>
      </c>
      <c r="H211" s="1" t="s">
        <v>162</v>
      </c>
      <c r="I211" s="1">
        <v>1</v>
      </c>
      <c r="J211" s="1" t="s">
        <v>53</v>
      </c>
      <c r="K211" s="15">
        <v>95.2</v>
      </c>
      <c r="M211" s="1"/>
      <c r="N211" s="1"/>
      <c r="O211" s="1"/>
      <c r="P211" s="10"/>
      <c r="Q211" s="1"/>
      <c r="R211" s="1"/>
    </row>
    <row r="212" spans="1:18">
      <c r="A212" s="1" t="s">
        <v>50</v>
      </c>
      <c r="B212" s="1" t="s">
        <v>51</v>
      </c>
      <c r="C212" s="1" t="s">
        <v>15</v>
      </c>
      <c r="G212" s="6">
        <v>46129</v>
      </c>
      <c r="H212" s="1" t="s">
        <v>52</v>
      </c>
      <c r="I212" s="1">
        <v>2</v>
      </c>
      <c r="J212" s="1" t="s">
        <v>53</v>
      </c>
      <c r="K212" s="4">
        <v>496</v>
      </c>
      <c r="L212" s="1">
        <v>120</v>
      </c>
      <c r="M212" s="1">
        <v>20</v>
      </c>
      <c r="N212" s="1">
        <v>2</v>
      </c>
      <c r="O212" s="1"/>
      <c r="P212" s="10"/>
      <c r="Q212" s="1"/>
      <c r="R212" s="1"/>
    </row>
    <row r="213" spans="1:18">
      <c r="A213" s="1" t="s">
        <v>50</v>
      </c>
      <c r="B213" s="1" t="s">
        <v>51</v>
      </c>
      <c r="C213" s="1" t="s">
        <v>10</v>
      </c>
      <c r="G213" s="6">
        <v>46171</v>
      </c>
      <c r="H213" s="1" t="s">
        <v>52</v>
      </c>
      <c r="I213" s="1">
        <v>1</v>
      </c>
      <c r="J213" s="1" t="s">
        <v>53</v>
      </c>
      <c r="K213" s="4">
        <v>268.08999999999997</v>
      </c>
      <c r="L213" s="1">
        <v>128</v>
      </c>
      <c r="M213" s="1">
        <v>22</v>
      </c>
      <c r="N213" s="1">
        <v>2</v>
      </c>
      <c r="O213" s="1"/>
      <c r="P213" s="10"/>
      <c r="Q213" s="1"/>
      <c r="R213" s="1"/>
    </row>
    <row r="214" spans="1:18" hidden="1">
      <c r="A214" s="13" t="s">
        <v>165</v>
      </c>
      <c r="B214" s="1" t="s">
        <v>11</v>
      </c>
      <c r="C214" s="1" t="s">
        <v>13</v>
      </c>
      <c r="G214" s="14">
        <v>45646</v>
      </c>
      <c r="H214" s="1" t="s">
        <v>162</v>
      </c>
      <c r="I214" s="1">
        <v>1</v>
      </c>
      <c r="J214" s="1" t="s">
        <v>53</v>
      </c>
      <c r="K214" s="15">
        <v>82.84</v>
      </c>
      <c r="M214" s="1"/>
      <c r="N214" s="1"/>
      <c r="O214" s="1"/>
      <c r="P214" s="10"/>
      <c r="Q214" s="1"/>
      <c r="R214" s="1"/>
    </row>
    <row r="215" spans="1:18">
      <c r="A215" s="1" t="s">
        <v>50</v>
      </c>
      <c r="B215" s="1" t="s">
        <v>51</v>
      </c>
      <c r="C215" s="1" t="s">
        <v>10</v>
      </c>
      <c r="G215" s="6">
        <v>46171</v>
      </c>
      <c r="H215" s="1" t="s">
        <v>52</v>
      </c>
      <c r="I215" s="1">
        <v>1</v>
      </c>
      <c r="J215" s="1" t="s">
        <v>53</v>
      </c>
      <c r="K215" s="4">
        <v>268.08999999999997</v>
      </c>
      <c r="L215" s="1">
        <v>128</v>
      </c>
      <c r="M215" s="1">
        <v>22</v>
      </c>
      <c r="N215" s="1">
        <v>2</v>
      </c>
      <c r="O215" s="1"/>
      <c r="P215" s="10"/>
      <c r="Q215" s="1"/>
      <c r="R215" s="1"/>
    </row>
    <row r="216" spans="1:18" hidden="1">
      <c r="A216" s="13" t="s">
        <v>288</v>
      </c>
      <c r="B216" s="1" t="s">
        <v>11</v>
      </c>
      <c r="C216" s="1" t="s">
        <v>10</v>
      </c>
      <c r="G216" s="14">
        <v>45638</v>
      </c>
      <c r="H216" s="1" t="s">
        <v>162</v>
      </c>
      <c r="I216" s="1">
        <v>1</v>
      </c>
      <c r="J216" s="1" t="s">
        <v>53</v>
      </c>
      <c r="K216" s="15">
        <v>48.85</v>
      </c>
      <c r="M216" s="1"/>
      <c r="N216" s="1"/>
      <c r="O216" s="1"/>
      <c r="P216" s="10"/>
      <c r="Q216" s="1"/>
      <c r="R216" s="1"/>
    </row>
    <row r="217" spans="1:18" hidden="1">
      <c r="A217" s="13" t="s">
        <v>197</v>
      </c>
      <c r="B217" s="1" t="s">
        <v>11</v>
      </c>
      <c r="C217" s="1" t="s">
        <v>9</v>
      </c>
      <c r="G217" s="14">
        <v>45632</v>
      </c>
      <c r="H217" s="1" t="s">
        <v>162</v>
      </c>
      <c r="I217" s="1">
        <v>1</v>
      </c>
      <c r="J217" s="1" t="s">
        <v>53</v>
      </c>
      <c r="K217" s="15">
        <v>687.61</v>
      </c>
      <c r="M217" s="1"/>
      <c r="N217" s="1"/>
      <c r="O217" s="1"/>
      <c r="P217" s="10"/>
      <c r="Q217" s="1"/>
      <c r="R217" s="1"/>
    </row>
    <row r="218" spans="1:18" hidden="1">
      <c r="A218" s="13" t="s">
        <v>197</v>
      </c>
      <c r="B218" s="1" t="s">
        <v>11</v>
      </c>
      <c r="C218" s="1" t="s">
        <v>9</v>
      </c>
      <c r="G218" s="14">
        <v>45632</v>
      </c>
      <c r="H218" s="1" t="s">
        <v>162</v>
      </c>
      <c r="I218" s="1">
        <v>1</v>
      </c>
      <c r="J218" s="1" t="s">
        <v>53</v>
      </c>
      <c r="K218" s="15">
        <v>520.58000000000004</v>
      </c>
      <c r="M218" s="1"/>
      <c r="N218" s="1"/>
      <c r="O218" s="1"/>
      <c r="P218" s="10"/>
      <c r="Q218" s="1"/>
      <c r="R218" s="1"/>
    </row>
    <row r="219" spans="1:18" ht="28.5">
      <c r="A219" s="1" t="s">
        <v>65</v>
      </c>
      <c r="B219" s="1" t="s">
        <v>23</v>
      </c>
      <c r="C219" s="1" t="s">
        <v>15</v>
      </c>
      <c r="D219" s="8" t="s">
        <v>66</v>
      </c>
      <c r="E219" s="1" t="s">
        <v>60</v>
      </c>
      <c r="F219" s="1" t="s">
        <v>67</v>
      </c>
      <c r="G219" s="6">
        <v>45512</v>
      </c>
      <c r="H219" s="1" t="s">
        <v>62</v>
      </c>
      <c r="I219" s="1">
        <v>1</v>
      </c>
      <c r="J219" s="1" t="s">
        <v>53</v>
      </c>
      <c r="L219" s="1">
        <v>57</v>
      </c>
      <c r="M219" s="1"/>
      <c r="N219" s="1"/>
      <c r="O219" s="1" t="s">
        <v>64</v>
      </c>
      <c r="P219" s="10">
        <v>0</v>
      </c>
      <c r="Q219" s="1"/>
      <c r="R219" s="1"/>
    </row>
    <row r="220" spans="1:18" hidden="1">
      <c r="A220" s="13" t="s">
        <v>197</v>
      </c>
      <c r="B220" s="1" t="s">
        <v>11</v>
      </c>
      <c r="C220" s="1" t="s">
        <v>9</v>
      </c>
      <c r="G220" s="14">
        <v>45632</v>
      </c>
      <c r="H220" s="1" t="s">
        <v>162</v>
      </c>
      <c r="I220" s="1">
        <v>1</v>
      </c>
      <c r="J220" s="1" t="s">
        <v>53</v>
      </c>
      <c r="K220" s="15">
        <v>302.81</v>
      </c>
      <c r="M220" s="1"/>
      <c r="N220" s="1"/>
      <c r="O220" s="1"/>
      <c r="P220" s="10"/>
      <c r="Q220" s="1"/>
      <c r="R220" s="1"/>
    </row>
    <row r="221" spans="1:18" hidden="1">
      <c r="A221" s="13" t="s">
        <v>197</v>
      </c>
      <c r="B221" s="1" t="s">
        <v>11</v>
      </c>
      <c r="C221" s="1" t="s">
        <v>9</v>
      </c>
      <c r="G221" s="14">
        <v>45632</v>
      </c>
      <c r="H221" s="1" t="s">
        <v>162</v>
      </c>
      <c r="I221" s="1">
        <v>1</v>
      </c>
      <c r="J221" s="1" t="s">
        <v>53</v>
      </c>
      <c r="K221" s="15">
        <v>287.36</v>
      </c>
      <c r="M221" s="1"/>
      <c r="N221" s="1"/>
      <c r="O221" s="1"/>
      <c r="P221" s="10"/>
      <c r="Q221" s="1"/>
      <c r="R221" s="1"/>
    </row>
    <row r="222" spans="1:18" hidden="1">
      <c r="A222" s="13" t="s">
        <v>197</v>
      </c>
      <c r="B222" s="1" t="s">
        <v>11</v>
      </c>
      <c r="C222" s="1" t="s">
        <v>9</v>
      </c>
      <c r="G222" s="14">
        <v>45632</v>
      </c>
      <c r="H222" s="1" t="s">
        <v>162</v>
      </c>
      <c r="I222" s="1">
        <v>1</v>
      </c>
      <c r="J222" s="1" t="s">
        <v>53</v>
      </c>
      <c r="K222" s="15">
        <v>273.97000000000003</v>
      </c>
      <c r="M222" s="1"/>
      <c r="N222" s="1"/>
      <c r="O222" s="1"/>
      <c r="P222" s="10"/>
      <c r="Q222" s="1"/>
      <c r="R222" s="1"/>
    </row>
    <row r="223" spans="1:18" hidden="1">
      <c r="A223" s="13" t="s">
        <v>197</v>
      </c>
      <c r="B223" s="1" t="s">
        <v>11</v>
      </c>
      <c r="C223" s="1" t="s">
        <v>9</v>
      </c>
      <c r="G223" s="14">
        <v>45632</v>
      </c>
      <c r="H223" s="1" t="s">
        <v>162</v>
      </c>
      <c r="I223" s="1">
        <v>1</v>
      </c>
      <c r="J223" s="1" t="s">
        <v>53</v>
      </c>
      <c r="K223" s="15">
        <v>271.91000000000003</v>
      </c>
      <c r="M223" s="1"/>
      <c r="N223" s="1"/>
      <c r="O223" s="1"/>
      <c r="P223" s="10"/>
      <c r="Q223" s="1"/>
      <c r="R223" s="1"/>
    </row>
    <row r="224" spans="1:18" hidden="1">
      <c r="A224" s="13" t="s">
        <v>197</v>
      </c>
      <c r="B224" s="1" t="s">
        <v>11</v>
      </c>
      <c r="C224" s="1" t="s">
        <v>9</v>
      </c>
      <c r="G224" s="14">
        <v>45632</v>
      </c>
      <c r="H224" s="1" t="s">
        <v>162</v>
      </c>
      <c r="I224" s="1">
        <v>1</v>
      </c>
      <c r="J224" s="1" t="s">
        <v>53</v>
      </c>
      <c r="K224" s="15">
        <v>92.69</v>
      </c>
      <c r="M224" s="1"/>
      <c r="N224" s="1"/>
      <c r="O224" s="1"/>
      <c r="P224" s="10"/>
      <c r="Q224" s="1"/>
      <c r="R224" s="1"/>
    </row>
    <row r="225" spans="1:18" hidden="1">
      <c r="A225" s="13" t="s">
        <v>197</v>
      </c>
      <c r="B225" s="1" t="s">
        <v>11</v>
      </c>
      <c r="C225" s="1" t="s">
        <v>9</v>
      </c>
      <c r="G225" s="14">
        <v>45632</v>
      </c>
      <c r="H225" s="1" t="s">
        <v>162</v>
      </c>
      <c r="I225" s="1">
        <v>1</v>
      </c>
      <c r="J225" s="1" t="s">
        <v>53</v>
      </c>
      <c r="K225" s="15">
        <v>74.150000000000006</v>
      </c>
      <c r="M225" s="1"/>
      <c r="N225" s="1"/>
      <c r="O225" s="1"/>
      <c r="P225" s="10"/>
      <c r="Q225" s="1"/>
      <c r="R225" s="1"/>
    </row>
    <row r="226" spans="1:18" ht="28.5">
      <c r="A226" s="1" t="s">
        <v>68</v>
      </c>
      <c r="B226" s="1" t="s">
        <v>23</v>
      </c>
      <c r="C226" s="1" t="s">
        <v>15</v>
      </c>
      <c r="D226" s="8" t="s">
        <v>59</v>
      </c>
      <c r="E226" s="1" t="s">
        <v>60</v>
      </c>
      <c r="F226" s="1" t="s">
        <v>61</v>
      </c>
      <c r="G226" s="6">
        <v>45512</v>
      </c>
      <c r="H226" s="1" t="s">
        <v>62</v>
      </c>
      <c r="I226" s="1">
        <v>1</v>
      </c>
      <c r="J226" s="1" t="s">
        <v>63</v>
      </c>
      <c r="L226" s="1">
        <v>60</v>
      </c>
      <c r="M226" s="1">
        <v>12</v>
      </c>
      <c r="N226" s="1"/>
      <c r="O226" s="1" t="s">
        <v>64</v>
      </c>
      <c r="P226" s="10">
        <v>0</v>
      </c>
      <c r="Q226" s="1" t="s">
        <v>69</v>
      </c>
      <c r="R226" s="1"/>
    </row>
    <row r="227" spans="1:18" hidden="1">
      <c r="A227" s="13" t="s">
        <v>172</v>
      </c>
      <c r="B227" s="1" t="s">
        <v>11</v>
      </c>
      <c r="C227" s="1" t="s">
        <v>16</v>
      </c>
      <c r="G227" s="14">
        <v>45628</v>
      </c>
      <c r="H227" s="1" t="s">
        <v>162</v>
      </c>
      <c r="I227" s="1">
        <v>4</v>
      </c>
      <c r="J227" s="1" t="s">
        <v>53</v>
      </c>
      <c r="K227" s="15">
        <v>51.94</v>
      </c>
      <c r="M227" s="1"/>
      <c r="N227" s="1"/>
      <c r="O227" s="1"/>
      <c r="P227" s="10"/>
      <c r="Q227" s="1"/>
      <c r="R227" s="1"/>
    </row>
    <row r="228" spans="1:18" hidden="1">
      <c r="A228" s="13" t="s">
        <v>172</v>
      </c>
      <c r="B228" s="1" t="s">
        <v>11</v>
      </c>
      <c r="C228" s="1" t="s">
        <v>16</v>
      </c>
      <c r="G228" s="14">
        <v>45628</v>
      </c>
      <c r="H228" s="1" t="s">
        <v>162</v>
      </c>
      <c r="I228" s="1">
        <v>1</v>
      </c>
      <c r="J228" s="1" t="s">
        <v>53</v>
      </c>
      <c r="K228" s="15">
        <v>47.82</v>
      </c>
      <c r="M228" s="1"/>
      <c r="N228" s="1"/>
      <c r="O228" s="1"/>
      <c r="P228" s="10"/>
      <c r="Q228" s="1"/>
      <c r="R228" s="1"/>
    </row>
    <row r="229" spans="1:18" hidden="1">
      <c r="A229" s="13" t="s">
        <v>172</v>
      </c>
      <c r="B229" s="1" t="s">
        <v>11</v>
      </c>
      <c r="C229" s="1" t="s">
        <v>16</v>
      </c>
      <c r="G229" s="14">
        <v>45628</v>
      </c>
      <c r="H229" s="1" t="s">
        <v>162</v>
      </c>
      <c r="I229" s="1">
        <v>1</v>
      </c>
      <c r="J229" s="1" t="s">
        <v>53</v>
      </c>
      <c r="K229" s="15">
        <v>47.82</v>
      </c>
      <c r="M229" s="1"/>
      <c r="N229" s="1"/>
      <c r="O229" s="1"/>
      <c r="P229" s="10"/>
      <c r="Q229" s="1"/>
      <c r="R229" s="1"/>
    </row>
    <row r="230" spans="1:18" hidden="1">
      <c r="A230" s="13" t="s">
        <v>173</v>
      </c>
      <c r="B230" s="1" t="s">
        <v>11</v>
      </c>
      <c r="C230" s="1" t="s">
        <v>16</v>
      </c>
      <c r="G230" s="14">
        <v>45628</v>
      </c>
      <c r="H230" s="1" t="s">
        <v>162</v>
      </c>
      <c r="I230" s="1">
        <v>1</v>
      </c>
      <c r="J230" s="1" t="s">
        <v>53</v>
      </c>
      <c r="K230" s="15">
        <v>23.1</v>
      </c>
      <c r="M230" s="1"/>
      <c r="N230" s="1"/>
      <c r="O230" s="1"/>
      <c r="P230" s="10"/>
      <c r="Q230" s="1"/>
      <c r="R230" s="1"/>
    </row>
    <row r="231" spans="1:18" hidden="1">
      <c r="A231" s="13" t="s">
        <v>173</v>
      </c>
      <c r="B231" s="1" t="s">
        <v>11</v>
      </c>
      <c r="C231" s="1" t="s">
        <v>16</v>
      </c>
      <c r="G231" s="14">
        <v>45628</v>
      </c>
      <c r="H231" s="1" t="s">
        <v>162</v>
      </c>
      <c r="I231" s="1">
        <v>1</v>
      </c>
      <c r="J231" s="1" t="s">
        <v>53</v>
      </c>
      <c r="K231" s="15">
        <v>21.04</v>
      </c>
      <c r="M231" s="1"/>
      <c r="N231" s="1"/>
      <c r="O231" s="1"/>
      <c r="P231" s="10"/>
      <c r="Q231" s="1"/>
      <c r="R231" s="1"/>
    </row>
    <row r="232" spans="1:18" hidden="1">
      <c r="A232" s="13" t="s">
        <v>185</v>
      </c>
      <c r="B232" s="1" t="s">
        <v>11</v>
      </c>
      <c r="C232" s="1" t="s">
        <v>8</v>
      </c>
      <c r="G232" s="14">
        <v>45628</v>
      </c>
      <c r="H232" s="1" t="s">
        <v>162</v>
      </c>
      <c r="I232" s="1">
        <v>1</v>
      </c>
      <c r="J232" s="1" t="s">
        <v>53</v>
      </c>
      <c r="K232" s="15">
        <v>270.74</v>
      </c>
      <c r="M232" s="1"/>
      <c r="N232" s="1"/>
      <c r="O232" s="1"/>
      <c r="P232" s="10"/>
      <c r="Q232" s="1"/>
      <c r="R232" s="1"/>
    </row>
    <row r="233" spans="1:18" hidden="1">
      <c r="A233" s="13" t="s">
        <v>185</v>
      </c>
      <c r="B233" s="1" t="s">
        <v>11</v>
      </c>
      <c r="C233" s="1" t="s">
        <v>8</v>
      </c>
      <c r="G233" s="14">
        <v>45628</v>
      </c>
      <c r="H233" s="1" t="s">
        <v>162</v>
      </c>
      <c r="I233" s="1">
        <v>1</v>
      </c>
      <c r="J233" s="1" t="s">
        <v>53</v>
      </c>
      <c r="K233" s="15">
        <v>101.38</v>
      </c>
      <c r="M233" s="1"/>
      <c r="N233" s="1"/>
      <c r="O233" s="1"/>
      <c r="P233" s="10"/>
      <c r="Q233" s="1"/>
      <c r="R233" s="1"/>
    </row>
    <row r="234" spans="1:18" hidden="1">
      <c r="A234" s="13" t="s">
        <v>185</v>
      </c>
      <c r="B234" s="1" t="s">
        <v>11</v>
      </c>
      <c r="C234" s="1" t="s">
        <v>8</v>
      </c>
      <c r="G234" s="14">
        <v>45628</v>
      </c>
      <c r="H234" s="1" t="s">
        <v>162</v>
      </c>
      <c r="I234" s="1">
        <v>1</v>
      </c>
      <c r="J234" s="1" t="s">
        <v>53</v>
      </c>
      <c r="K234" s="15">
        <v>73.569999999999993</v>
      </c>
      <c r="M234" s="1"/>
      <c r="N234" s="1"/>
      <c r="O234" s="1"/>
      <c r="P234" s="10"/>
      <c r="Q234" s="1"/>
      <c r="R234" s="1"/>
    </row>
    <row r="235" spans="1:18" hidden="1">
      <c r="A235" s="13" t="s">
        <v>185</v>
      </c>
      <c r="B235" s="1" t="s">
        <v>11</v>
      </c>
      <c r="C235" s="1" t="s">
        <v>8</v>
      </c>
      <c r="G235" s="14">
        <v>45628</v>
      </c>
      <c r="H235" s="1" t="s">
        <v>162</v>
      </c>
      <c r="I235" s="1">
        <v>1</v>
      </c>
      <c r="J235" s="1" t="s">
        <v>53</v>
      </c>
      <c r="K235" s="15">
        <v>69.45</v>
      </c>
      <c r="M235" s="1"/>
      <c r="N235" s="1"/>
      <c r="O235" s="1"/>
      <c r="P235" s="10"/>
      <c r="Q235" s="1"/>
      <c r="R235" s="1"/>
    </row>
    <row r="236" spans="1:18" hidden="1">
      <c r="A236" s="13" t="s">
        <v>288</v>
      </c>
      <c r="B236" s="1" t="s">
        <v>11</v>
      </c>
      <c r="C236" s="1" t="s">
        <v>10</v>
      </c>
      <c r="G236" s="14">
        <v>45628</v>
      </c>
      <c r="H236" s="1" t="s">
        <v>162</v>
      </c>
      <c r="I236" s="1">
        <v>1</v>
      </c>
      <c r="J236" s="1" t="s">
        <v>53</v>
      </c>
      <c r="K236" s="15">
        <v>409.34</v>
      </c>
      <c r="M236" s="1"/>
      <c r="N236" s="1"/>
      <c r="O236" s="1"/>
      <c r="P236" s="10"/>
      <c r="Q236" s="1"/>
      <c r="R236" s="1"/>
    </row>
    <row r="237" spans="1:18" ht="28.5">
      <c r="A237" s="1" t="s">
        <v>58</v>
      </c>
      <c r="B237" s="1" t="s">
        <v>23</v>
      </c>
      <c r="C237" s="1" t="s">
        <v>15</v>
      </c>
      <c r="D237" s="8" t="s">
        <v>59</v>
      </c>
      <c r="E237" s="1" t="s">
        <v>60</v>
      </c>
      <c r="F237" s="1" t="s">
        <v>61</v>
      </c>
      <c r="G237" s="6">
        <v>45476</v>
      </c>
      <c r="H237" s="1" t="s">
        <v>62</v>
      </c>
      <c r="I237" s="1">
        <v>1</v>
      </c>
      <c r="J237" s="1" t="s">
        <v>63</v>
      </c>
      <c r="L237" s="1">
        <v>75</v>
      </c>
      <c r="M237" s="1">
        <v>12</v>
      </c>
      <c r="N237" s="1"/>
      <c r="O237" s="1" t="s">
        <v>64</v>
      </c>
      <c r="P237" s="10">
        <v>0</v>
      </c>
      <c r="Q237" s="1"/>
      <c r="R237" s="1"/>
    </row>
    <row r="238" spans="1:18" hidden="1">
      <c r="A238" s="13" t="s">
        <v>168</v>
      </c>
      <c r="B238" s="1" t="s">
        <v>11</v>
      </c>
      <c r="C238" s="1" t="s">
        <v>15</v>
      </c>
      <c r="G238" s="14">
        <v>45622</v>
      </c>
      <c r="H238" s="1" t="s">
        <v>162</v>
      </c>
      <c r="I238" s="1">
        <v>1</v>
      </c>
      <c r="J238" s="1" t="s">
        <v>53</v>
      </c>
      <c r="K238" s="15">
        <v>95.78</v>
      </c>
      <c r="M238" s="1"/>
      <c r="N238" s="1"/>
      <c r="O238" s="1"/>
      <c r="P238" s="10"/>
      <c r="Q238" s="1"/>
      <c r="R238" s="1"/>
    </row>
    <row r="239" spans="1:18" hidden="1">
      <c r="A239" s="13" t="s">
        <v>168</v>
      </c>
      <c r="B239" s="1" t="s">
        <v>11</v>
      </c>
      <c r="C239" s="1" t="s">
        <v>15</v>
      </c>
      <c r="G239" s="14">
        <v>45622</v>
      </c>
      <c r="H239" s="1" t="s">
        <v>162</v>
      </c>
      <c r="I239" s="1">
        <v>1</v>
      </c>
      <c r="J239" s="1" t="s">
        <v>53</v>
      </c>
      <c r="K239" s="15">
        <v>50.46</v>
      </c>
      <c r="M239" s="1"/>
      <c r="N239" s="1"/>
      <c r="O239" s="1"/>
      <c r="P239" s="10"/>
      <c r="Q239" s="1"/>
      <c r="R239" s="1"/>
    </row>
    <row r="240" spans="1:18" hidden="1">
      <c r="A240" s="13" t="s">
        <v>291</v>
      </c>
      <c r="B240" s="1" t="s">
        <v>11</v>
      </c>
      <c r="C240" s="1" t="s">
        <v>5</v>
      </c>
      <c r="G240" s="14">
        <v>45622</v>
      </c>
      <c r="H240" s="1" t="s">
        <v>162</v>
      </c>
      <c r="I240" s="1">
        <v>2</v>
      </c>
      <c r="J240" s="1" t="s">
        <v>53</v>
      </c>
      <c r="K240" s="15">
        <v>35.159999999999997</v>
      </c>
      <c r="M240" s="1"/>
      <c r="N240" s="1"/>
      <c r="O240" s="1"/>
      <c r="P240" s="10"/>
      <c r="Q240" s="1"/>
      <c r="R240" s="1"/>
    </row>
    <row r="241" spans="1:18" hidden="1">
      <c r="A241" s="13" t="s">
        <v>291</v>
      </c>
      <c r="B241" s="1" t="s">
        <v>11</v>
      </c>
      <c r="C241" s="1" t="s">
        <v>5</v>
      </c>
      <c r="G241" s="14">
        <v>45622</v>
      </c>
      <c r="H241" s="1" t="s">
        <v>162</v>
      </c>
      <c r="I241" s="1">
        <v>1</v>
      </c>
      <c r="J241" s="1" t="s">
        <v>53</v>
      </c>
      <c r="K241" s="15">
        <v>4.26</v>
      </c>
      <c r="M241" s="1"/>
      <c r="N241" s="1"/>
      <c r="O241" s="1"/>
      <c r="P241" s="10"/>
      <c r="Q241" s="1"/>
      <c r="R241" s="1"/>
    </row>
    <row r="242" spans="1:18" hidden="1">
      <c r="A242" s="13" t="s">
        <v>298</v>
      </c>
      <c r="B242" s="1" t="s">
        <v>11</v>
      </c>
      <c r="C242" s="1" t="s">
        <v>19</v>
      </c>
      <c r="G242" s="14">
        <v>45622</v>
      </c>
      <c r="H242" s="1" t="s">
        <v>162</v>
      </c>
      <c r="I242" s="1">
        <v>2</v>
      </c>
      <c r="J242" s="1" t="s">
        <v>53</v>
      </c>
      <c r="K242" s="15">
        <v>579.72</v>
      </c>
      <c r="M242" s="1"/>
      <c r="N242" s="1"/>
      <c r="O242" s="1"/>
      <c r="P242" s="10"/>
      <c r="Q242" s="1"/>
      <c r="R242" s="1"/>
    </row>
    <row r="243" spans="1:18" hidden="1">
      <c r="A243" s="13" t="s">
        <v>298</v>
      </c>
      <c r="B243" s="1" t="s">
        <v>11</v>
      </c>
      <c r="C243" s="1" t="s">
        <v>19</v>
      </c>
      <c r="G243" s="14">
        <v>45622</v>
      </c>
      <c r="H243" s="1" t="s">
        <v>179</v>
      </c>
      <c r="I243" s="1">
        <v>1</v>
      </c>
      <c r="J243" s="1" t="s">
        <v>53</v>
      </c>
      <c r="K243" s="15">
        <v>500</v>
      </c>
      <c r="M243" s="1"/>
      <c r="N243" s="1"/>
      <c r="O243" s="1"/>
      <c r="P243" s="10"/>
      <c r="Q243" s="1"/>
      <c r="R243" s="1"/>
    </row>
    <row r="244" spans="1:18" ht="28.5">
      <c r="A244" s="1" t="s">
        <v>71</v>
      </c>
      <c r="B244" s="1" t="s">
        <v>23</v>
      </c>
      <c r="C244" s="1" t="s">
        <v>15</v>
      </c>
      <c r="D244" s="8" t="s">
        <v>59</v>
      </c>
      <c r="E244" s="1" t="s">
        <v>60</v>
      </c>
      <c r="F244" s="1" t="s">
        <v>61</v>
      </c>
      <c r="G244" s="6">
        <v>45602</v>
      </c>
      <c r="H244" s="1" t="s">
        <v>62</v>
      </c>
      <c r="I244" s="1">
        <v>1</v>
      </c>
      <c r="J244" s="1" t="s">
        <v>63</v>
      </c>
      <c r="L244" s="1">
        <v>90</v>
      </c>
      <c r="M244" s="1">
        <v>15</v>
      </c>
      <c r="N244" s="1"/>
      <c r="O244" s="1" t="s">
        <v>64</v>
      </c>
      <c r="P244" s="10">
        <v>0</v>
      </c>
      <c r="Q244" s="1"/>
      <c r="R244" s="1"/>
    </row>
    <row r="245" spans="1:18" hidden="1">
      <c r="A245" s="13" t="s">
        <v>298</v>
      </c>
      <c r="B245" s="1" t="s">
        <v>11</v>
      </c>
      <c r="C245" s="1" t="s">
        <v>19</v>
      </c>
      <c r="G245" s="14">
        <v>45622</v>
      </c>
      <c r="H245" s="1" t="s">
        <v>162</v>
      </c>
      <c r="I245" s="1">
        <v>1</v>
      </c>
      <c r="J245" s="1" t="s">
        <v>53</v>
      </c>
      <c r="K245" s="15">
        <v>70.34</v>
      </c>
      <c r="M245" s="1"/>
      <c r="N245" s="1"/>
      <c r="O245" s="1"/>
      <c r="P245" s="10"/>
      <c r="Q245" s="1"/>
      <c r="R245" s="1"/>
    </row>
    <row r="246" spans="1:18" hidden="1">
      <c r="A246" s="13" t="s">
        <v>168</v>
      </c>
      <c r="B246" s="1" t="s">
        <v>11</v>
      </c>
      <c r="C246" s="1" t="s">
        <v>15</v>
      </c>
      <c r="G246" s="14">
        <v>45614</v>
      </c>
      <c r="H246" s="1" t="s">
        <v>162</v>
      </c>
      <c r="I246" s="1">
        <v>1</v>
      </c>
      <c r="J246" s="1" t="s">
        <v>53</v>
      </c>
      <c r="K246" s="15">
        <v>89.6</v>
      </c>
      <c r="M246" s="1"/>
      <c r="N246" s="1"/>
      <c r="O246" s="1"/>
      <c r="P246" s="10"/>
      <c r="Q246" s="1"/>
      <c r="R246" s="1"/>
    </row>
    <row r="247" spans="1:18" hidden="1">
      <c r="A247" s="13" t="s">
        <v>168</v>
      </c>
      <c r="B247" s="1" t="s">
        <v>11</v>
      </c>
      <c r="C247" s="1" t="s">
        <v>15</v>
      </c>
      <c r="G247" s="14">
        <v>45614</v>
      </c>
      <c r="H247" s="1" t="s">
        <v>162</v>
      </c>
      <c r="I247" s="1">
        <v>1</v>
      </c>
      <c r="J247" s="1" t="s">
        <v>53</v>
      </c>
      <c r="K247" s="15">
        <v>71.06</v>
      </c>
      <c r="M247" s="1"/>
      <c r="N247" s="1"/>
      <c r="O247" s="1"/>
      <c r="P247" s="10"/>
      <c r="Q247" s="1"/>
      <c r="R247" s="1"/>
    </row>
    <row r="248" spans="1:18" hidden="1">
      <c r="A248" s="13" t="s">
        <v>168</v>
      </c>
      <c r="B248" s="1" t="s">
        <v>11</v>
      </c>
      <c r="C248" s="1" t="s">
        <v>15</v>
      </c>
      <c r="G248" s="14">
        <v>45614</v>
      </c>
      <c r="H248" s="1" t="s">
        <v>162</v>
      </c>
      <c r="I248" s="1">
        <v>1</v>
      </c>
      <c r="J248" s="1" t="s">
        <v>53</v>
      </c>
      <c r="K248" s="15">
        <v>46.34</v>
      </c>
      <c r="M248" s="1"/>
      <c r="N248" s="1"/>
      <c r="O248" s="1"/>
      <c r="P248" s="10"/>
      <c r="Q248" s="1"/>
      <c r="R248" s="1"/>
    </row>
    <row r="249" spans="1:18" hidden="1">
      <c r="A249" s="13" t="s">
        <v>170</v>
      </c>
      <c r="B249" s="1" t="s">
        <v>11</v>
      </c>
      <c r="C249" s="1" t="s">
        <v>7</v>
      </c>
      <c r="G249" s="14">
        <v>45614</v>
      </c>
      <c r="H249" s="1" t="s">
        <v>162</v>
      </c>
      <c r="I249" s="1">
        <v>1</v>
      </c>
      <c r="J249" s="1" t="s">
        <v>53</v>
      </c>
      <c r="K249" s="15">
        <v>89.6</v>
      </c>
      <c r="M249" s="1"/>
      <c r="N249" s="1"/>
      <c r="O249" s="1"/>
      <c r="P249" s="10"/>
      <c r="Q249" s="1"/>
      <c r="R249" s="1"/>
    </row>
    <row r="250" spans="1:18" hidden="1">
      <c r="A250" s="13" t="s">
        <v>170</v>
      </c>
      <c r="B250" s="1" t="s">
        <v>11</v>
      </c>
      <c r="C250" s="1" t="s">
        <v>7</v>
      </c>
      <c r="G250" s="14">
        <v>45614</v>
      </c>
      <c r="H250" s="1" t="s">
        <v>162</v>
      </c>
      <c r="I250" s="1">
        <v>1</v>
      </c>
      <c r="J250" s="1" t="s">
        <v>53</v>
      </c>
      <c r="K250" s="15">
        <v>71.06</v>
      </c>
      <c r="M250" s="1"/>
      <c r="N250" s="1"/>
      <c r="O250" s="1"/>
      <c r="P250" s="10"/>
      <c r="Q250" s="1"/>
      <c r="R250" s="1"/>
    </row>
    <row r="251" spans="1:18" hidden="1">
      <c r="A251" s="13" t="s">
        <v>170</v>
      </c>
      <c r="B251" s="1" t="s">
        <v>11</v>
      </c>
      <c r="C251" s="1" t="s">
        <v>7</v>
      </c>
      <c r="G251" s="14">
        <v>45614</v>
      </c>
      <c r="H251" s="1" t="s">
        <v>162</v>
      </c>
      <c r="I251" s="1">
        <v>1</v>
      </c>
      <c r="J251" s="1" t="s">
        <v>53</v>
      </c>
      <c r="K251" s="15">
        <v>46.34</v>
      </c>
      <c r="M251" s="1"/>
      <c r="N251" s="1"/>
      <c r="O251" s="1"/>
      <c r="P251" s="10"/>
      <c r="Q251" s="1"/>
      <c r="R251" s="1"/>
    </row>
    <row r="252" spans="1:18" ht="28.5">
      <c r="A252" s="1" t="s">
        <v>70</v>
      </c>
      <c r="B252" s="1" t="s">
        <v>23</v>
      </c>
      <c r="C252" s="1" t="s">
        <v>15</v>
      </c>
      <c r="D252" s="8" t="s">
        <v>59</v>
      </c>
      <c r="E252" s="1" t="s">
        <v>60</v>
      </c>
      <c r="F252" s="1" t="s">
        <v>61</v>
      </c>
      <c r="G252" s="6">
        <v>45540</v>
      </c>
      <c r="H252" s="1" t="s">
        <v>62</v>
      </c>
      <c r="I252" s="1">
        <v>1</v>
      </c>
      <c r="J252" s="1" t="s">
        <v>63</v>
      </c>
      <c r="L252" s="1">
        <v>70</v>
      </c>
      <c r="M252" s="1">
        <v>13</v>
      </c>
      <c r="N252" s="1"/>
      <c r="O252" s="1" t="s">
        <v>64</v>
      </c>
      <c r="P252" s="10">
        <v>0</v>
      </c>
      <c r="Q252" s="1"/>
      <c r="R252" s="1"/>
    </row>
    <row r="253" spans="1:18" ht="28.5">
      <c r="A253" s="1" t="s">
        <v>87</v>
      </c>
      <c r="B253" s="1" t="s">
        <v>23</v>
      </c>
      <c r="C253" s="1" t="s">
        <v>19</v>
      </c>
      <c r="D253" s="8" t="s">
        <v>88</v>
      </c>
      <c r="E253" s="1" t="s">
        <v>60</v>
      </c>
      <c r="F253" s="1" t="s">
        <v>89</v>
      </c>
      <c r="G253" s="6">
        <v>45574</v>
      </c>
      <c r="H253" s="1" t="s">
        <v>62</v>
      </c>
      <c r="I253" s="1">
        <v>1</v>
      </c>
      <c r="J253" s="1" t="s">
        <v>63</v>
      </c>
      <c r="L253" s="1">
        <v>339</v>
      </c>
      <c r="M253" s="1">
        <v>47</v>
      </c>
      <c r="N253" s="1"/>
      <c r="O253" s="1" t="s">
        <v>85</v>
      </c>
      <c r="P253" s="10">
        <v>0.33</v>
      </c>
      <c r="Q253" s="1" t="s">
        <v>90</v>
      </c>
      <c r="R253" s="1"/>
    </row>
    <row r="254" spans="1:18" hidden="1">
      <c r="A254" s="13" t="s">
        <v>175</v>
      </c>
      <c r="B254" s="1" t="s">
        <v>11</v>
      </c>
      <c r="C254" s="1" t="s">
        <v>16</v>
      </c>
      <c r="G254" s="14">
        <v>45611</v>
      </c>
      <c r="H254" s="1" t="s">
        <v>162</v>
      </c>
      <c r="I254" s="1">
        <v>1</v>
      </c>
      <c r="J254" s="1" t="s">
        <v>53</v>
      </c>
      <c r="K254" s="15">
        <v>500</v>
      </c>
      <c r="M254" s="1"/>
      <c r="N254" s="1"/>
      <c r="O254" s="1"/>
      <c r="P254" s="10"/>
      <c r="Q254" s="1"/>
      <c r="R254" s="1"/>
    </row>
    <row r="255" spans="1:18" hidden="1">
      <c r="A255" s="13" t="s">
        <v>185</v>
      </c>
      <c r="B255" s="1" t="s">
        <v>11</v>
      </c>
      <c r="C255" s="1" t="s">
        <v>8</v>
      </c>
      <c r="G255" s="14">
        <v>45611</v>
      </c>
      <c r="H255" s="1" t="s">
        <v>162</v>
      </c>
      <c r="I255" s="1">
        <v>1</v>
      </c>
      <c r="J255" s="1" t="s">
        <v>53</v>
      </c>
      <c r="K255" s="15">
        <v>215.12</v>
      </c>
      <c r="M255" s="1"/>
      <c r="N255" s="1"/>
      <c r="O255" s="1"/>
      <c r="P255" s="10"/>
      <c r="Q255" s="1"/>
      <c r="R255" s="1"/>
    </row>
    <row r="256" spans="1:18" hidden="1">
      <c r="A256" s="13" t="s">
        <v>185</v>
      </c>
      <c r="B256" s="1" t="s">
        <v>11</v>
      </c>
      <c r="C256" s="1" t="s">
        <v>8</v>
      </c>
      <c r="G256" s="14">
        <v>45611</v>
      </c>
      <c r="H256" s="1" t="s">
        <v>162</v>
      </c>
      <c r="I256" s="1">
        <v>1</v>
      </c>
      <c r="J256" s="1" t="s">
        <v>53</v>
      </c>
      <c r="K256" s="15">
        <v>109.62</v>
      </c>
      <c r="M256" s="1"/>
      <c r="N256" s="1"/>
      <c r="O256" s="1"/>
      <c r="P256" s="10"/>
      <c r="Q256" s="1"/>
      <c r="R256" s="1"/>
    </row>
    <row r="257" spans="1:18" hidden="1">
      <c r="A257" s="13" t="s">
        <v>185</v>
      </c>
      <c r="B257" s="1" t="s">
        <v>11</v>
      </c>
      <c r="C257" s="1" t="s">
        <v>8</v>
      </c>
      <c r="G257" s="14">
        <v>45611</v>
      </c>
      <c r="H257" s="1" t="s">
        <v>162</v>
      </c>
      <c r="I257" s="1">
        <v>1</v>
      </c>
      <c r="J257" s="1" t="s">
        <v>53</v>
      </c>
      <c r="K257" s="15">
        <v>101.38</v>
      </c>
      <c r="M257" s="1"/>
      <c r="N257" s="1"/>
      <c r="O257" s="1"/>
      <c r="P257" s="10"/>
      <c r="Q257" s="1"/>
      <c r="R257" s="1"/>
    </row>
    <row r="258" spans="1:18" hidden="1">
      <c r="A258" s="13" t="s">
        <v>185</v>
      </c>
      <c r="B258" s="1" t="s">
        <v>11</v>
      </c>
      <c r="C258" s="1" t="s">
        <v>8</v>
      </c>
      <c r="G258" s="14">
        <v>45611</v>
      </c>
      <c r="H258" s="1" t="s">
        <v>162</v>
      </c>
      <c r="I258" s="1">
        <v>1</v>
      </c>
      <c r="J258" s="1" t="s">
        <v>53</v>
      </c>
      <c r="K258" s="15">
        <v>71.510000000000005</v>
      </c>
      <c r="M258" s="1"/>
      <c r="N258" s="1"/>
      <c r="O258" s="1"/>
      <c r="P258" s="10"/>
      <c r="Q258" s="1"/>
      <c r="R258" s="1"/>
    </row>
    <row r="259" spans="1:18" hidden="1">
      <c r="A259" s="13" t="s">
        <v>185</v>
      </c>
      <c r="B259" s="1" t="s">
        <v>11</v>
      </c>
      <c r="C259" s="1" t="s">
        <v>8</v>
      </c>
      <c r="G259" s="14">
        <v>45611</v>
      </c>
      <c r="H259" s="1" t="s">
        <v>162</v>
      </c>
      <c r="I259" s="1">
        <v>1</v>
      </c>
      <c r="J259" s="1" t="s">
        <v>53</v>
      </c>
      <c r="K259" s="15">
        <v>59.15</v>
      </c>
      <c r="M259" s="1"/>
      <c r="N259" s="1"/>
      <c r="O259" s="1"/>
      <c r="P259" s="10"/>
      <c r="Q259" s="1"/>
      <c r="R259" s="1"/>
    </row>
    <row r="260" spans="1:18" hidden="1">
      <c r="A260" s="13" t="s">
        <v>197</v>
      </c>
      <c r="B260" s="1" t="s">
        <v>11</v>
      </c>
      <c r="C260" s="1" t="s">
        <v>9</v>
      </c>
      <c r="G260" s="14">
        <v>45611</v>
      </c>
      <c r="H260" s="1" t="s">
        <v>162</v>
      </c>
      <c r="I260" s="1">
        <v>1</v>
      </c>
      <c r="J260" s="1" t="s">
        <v>53</v>
      </c>
      <c r="K260" s="15">
        <v>633.88</v>
      </c>
      <c r="M260" s="1"/>
      <c r="N260" s="1"/>
      <c r="O260" s="1"/>
      <c r="P260" s="10"/>
      <c r="Q260" s="1"/>
      <c r="R260" s="1"/>
    </row>
    <row r="261" spans="1:18" hidden="1">
      <c r="A261" s="13" t="s">
        <v>197</v>
      </c>
      <c r="B261" s="1" t="s">
        <v>11</v>
      </c>
      <c r="C261" s="1" t="s">
        <v>9</v>
      </c>
      <c r="G261" s="14">
        <v>45611</v>
      </c>
      <c r="H261" s="1" t="s">
        <v>162</v>
      </c>
      <c r="I261" s="1">
        <v>1</v>
      </c>
      <c r="J261" s="1" t="s">
        <v>53</v>
      </c>
      <c r="K261" s="15">
        <v>631.82000000000005</v>
      </c>
      <c r="M261" s="1"/>
      <c r="N261" s="1"/>
      <c r="O261" s="1"/>
      <c r="P261" s="10"/>
      <c r="Q261" s="1"/>
      <c r="R261" s="1"/>
    </row>
    <row r="262" spans="1:18" hidden="1">
      <c r="A262" s="13" t="s">
        <v>197</v>
      </c>
      <c r="B262" s="1" t="s">
        <v>11</v>
      </c>
      <c r="C262" s="1" t="s">
        <v>9</v>
      </c>
      <c r="G262" s="14">
        <v>45611</v>
      </c>
      <c r="H262" s="1" t="s">
        <v>162</v>
      </c>
      <c r="I262" s="1">
        <v>1</v>
      </c>
      <c r="J262" s="1" t="s">
        <v>53</v>
      </c>
      <c r="K262" s="15">
        <v>202.9</v>
      </c>
      <c r="M262" s="1"/>
      <c r="N262" s="1"/>
      <c r="O262" s="1"/>
      <c r="P262" s="10"/>
      <c r="Q262" s="1"/>
      <c r="R262" s="1"/>
    </row>
    <row r="263" spans="1:18" hidden="1">
      <c r="A263" s="13" t="s">
        <v>197</v>
      </c>
      <c r="B263" s="1" t="s">
        <v>11</v>
      </c>
      <c r="C263" s="1" t="s">
        <v>9</v>
      </c>
      <c r="G263" s="14">
        <v>45611</v>
      </c>
      <c r="H263" s="1" t="s">
        <v>162</v>
      </c>
      <c r="I263" s="1">
        <v>1</v>
      </c>
      <c r="J263" s="1" t="s">
        <v>53</v>
      </c>
      <c r="K263" s="15">
        <v>52.97</v>
      </c>
      <c r="M263" s="1"/>
      <c r="N263" s="1"/>
      <c r="O263" s="1"/>
      <c r="P263" s="10"/>
      <c r="Q263" s="1"/>
      <c r="R263" s="1"/>
    </row>
    <row r="264" spans="1:18" ht="28.5">
      <c r="A264" s="1" t="s">
        <v>72</v>
      </c>
      <c r="B264" s="1" t="s">
        <v>23</v>
      </c>
      <c r="C264" s="1" t="s">
        <v>8</v>
      </c>
      <c r="D264" s="8" t="s">
        <v>59</v>
      </c>
      <c r="E264" s="1" t="s">
        <v>60</v>
      </c>
      <c r="F264" s="1" t="s">
        <v>73</v>
      </c>
      <c r="G264" s="6">
        <v>45513</v>
      </c>
      <c r="H264" s="1" t="s">
        <v>62</v>
      </c>
      <c r="I264" s="1">
        <v>2</v>
      </c>
      <c r="J264" s="1" t="s">
        <v>63</v>
      </c>
      <c r="L264" s="1">
        <v>103</v>
      </c>
      <c r="M264" s="1">
        <v>15</v>
      </c>
      <c r="N264" s="1"/>
      <c r="O264" s="1" t="s">
        <v>64</v>
      </c>
      <c r="P264" s="10">
        <v>0</v>
      </c>
      <c r="Q264" s="1"/>
      <c r="R264" s="1"/>
    </row>
    <row r="265" spans="1:18" hidden="1">
      <c r="A265" s="13" t="s">
        <v>170</v>
      </c>
      <c r="B265" s="1" t="s">
        <v>11</v>
      </c>
      <c r="C265" s="1" t="s">
        <v>7</v>
      </c>
      <c r="G265" s="14">
        <v>45604</v>
      </c>
      <c r="H265" s="1" t="s">
        <v>162</v>
      </c>
      <c r="I265" s="1">
        <v>1</v>
      </c>
      <c r="J265" s="1" t="s">
        <v>53</v>
      </c>
      <c r="K265" s="15">
        <v>89.6</v>
      </c>
      <c r="M265" s="1"/>
      <c r="N265" s="1"/>
      <c r="O265" s="1"/>
      <c r="P265" s="10"/>
      <c r="Q265" s="1"/>
      <c r="R265" s="1"/>
    </row>
    <row r="266" spans="1:18" hidden="1">
      <c r="A266" s="13" t="s">
        <v>170</v>
      </c>
      <c r="B266" s="1" t="s">
        <v>11</v>
      </c>
      <c r="C266" s="1" t="s">
        <v>7</v>
      </c>
      <c r="G266" s="14">
        <v>45604</v>
      </c>
      <c r="H266" s="1" t="s">
        <v>162</v>
      </c>
      <c r="I266" s="1">
        <v>1</v>
      </c>
      <c r="J266" s="1" t="s">
        <v>53</v>
      </c>
      <c r="K266" s="15">
        <v>71.06</v>
      </c>
      <c r="M266" s="1"/>
      <c r="N266" s="1"/>
      <c r="O266" s="1"/>
      <c r="P266" s="10"/>
      <c r="Q266" s="1"/>
      <c r="R266" s="1"/>
    </row>
    <row r="267" spans="1:18" hidden="1">
      <c r="A267" s="13" t="s">
        <v>170</v>
      </c>
      <c r="B267" s="1" t="s">
        <v>11</v>
      </c>
      <c r="C267" s="1" t="s">
        <v>7</v>
      </c>
      <c r="G267" s="14">
        <v>45604</v>
      </c>
      <c r="H267" s="1" t="s">
        <v>162</v>
      </c>
      <c r="I267" s="1">
        <v>1</v>
      </c>
      <c r="J267" s="1" t="s">
        <v>53</v>
      </c>
      <c r="K267" s="15">
        <v>46.34</v>
      </c>
      <c r="M267" s="1"/>
      <c r="N267" s="1"/>
      <c r="O267" s="1"/>
      <c r="P267" s="10"/>
      <c r="Q267" s="1"/>
      <c r="R267" s="1"/>
    </row>
    <row r="268" spans="1:18" hidden="1">
      <c r="A268" s="13" t="s">
        <v>173</v>
      </c>
      <c r="B268" s="1" t="s">
        <v>11</v>
      </c>
      <c r="C268" s="1" t="s">
        <v>16</v>
      </c>
      <c r="G268" s="14">
        <v>45604</v>
      </c>
      <c r="H268" s="1" t="s">
        <v>162</v>
      </c>
      <c r="I268" s="1">
        <v>1</v>
      </c>
      <c r="J268" s="1" t="s">
        <v>53</v>
      </c>
      <c r="K268" s="15">
        <v>33.4</v>
      </c>
      <c r="M268" s="1"/>
      <c r="N268" s="1"/>
      <c r="O268" s="1"/>
      <c r="P268" s="10"/>
      <c r="Q268" s="1"/>
      <c r="R268" s="1"/>
    </row>
    <row r="269" spans="1:18" ht="28.5">
      <c r="A269" s="1" t="s">
        <v>82</v>
      </c>
      <c r="B269" s="1" t="s">
        <v>23</v>
      </c>
      <c r="C269" s="1" t="s">
        <v>5</v>
      </c>
      <c r="D269" s="8" t="s">
        <v>83</v>
      </c>
      <c r="E269" s="1" t="s">
        <v>60</v>
      </c>
      <c r="F269" s="1" t="s">
        <v>84</v>
      </c>
      <c r="G269" s="6">
        <v>45782</v>
      </c>
      <c r="H269" s="1" t="s">
        <v>62</v>
      </c>
      <c r="I269" s="1">
        <v>1</v>
      </c>
      <c r="J269" s="1" t="s">
        <v>63</v>
      </c>
      <c r="L269" s="1">
        <v>342</v>
      </c>
      <c r="M269" s="1">
        <v>39</v>
      </c>
      <c r="N269" s="1"/>
      <c r="O269" s="1" t="s">
        <v>85</v>
      </c>
      <c r="P269" s="10">
        <v>0.37</v>
      </c>
      <c r="Q269" s="1" t="s">
        <v>86</v>
      </c>
      <c r="R269" s="1"/>
    </row>
    <row r="270" spans="1:18" ht="28.5">
      <c r="A270" s="1" t="s">
        <v>77</v>
      </c>
      <c r="B270" s="1" t="s">
        <v>23</v>
      </c>
      <c r="C270" s="1" t="s">
        <v>9</v>
      </c>
      <c r="D270" s="8" t="s">
        <v>59</v>
      </c>
      <c r="E270" s="1" t="s">
        <v>60</v>
      </c>
      <c r="F270" s="1" t="s">
        <v>61</v>
      </c>
      <c r="G270" s="6">
        <v>45768</v>
      </c>
      <c r="H270" s="1" t="s">
        <v>62</v>
      </c>
      <c r="I270" s="1">
        <v>1</v>
      </c>
      <c r="J270" s="1" t="s">
        <v>63</v>
      </c>
      <c r="L270" s="1">
        <v>70</v>
      </c>
      <c r="M270" s="1">
        <v>12</v>
      </c>
      <c r="N270" s="1"/>
      <c r="O270" s="1" t="s">
        <v>64</v>
      </c>
      <c r="P270" s="10">
        <v>0</v>
      </c>
      <c r="Q270" s="1"/>
      <c r="R270" s="1"/>
    </row>
    <row r="271" spans="1:18" hidden="1">
      <c r="A271" s="13" t="s">
        <v>164</v>
      </c>
      <c r="B271" s="1" t="s">
        <v>11</v>
      </c>
      <c r="C271" s="1" t="s">
        <v>12</v>
      </c>
      <c r="G271" s="14">
        <v>45597</v>
      </c>
      <c r="H271" s="1" t="s">
        <v>162</v>
      </c>
      <c r="I271" s="1">
        <v>1</v>
      </c>
      <c r="J271" s="1" t="s">
        <v>53</v>
      </c>
      <c r="K271" s="15">
        <v>45.76</v>
      </c>
      <c r="M271" s="1"/>
      <c r="N271" s="1"/>
      <c r="O271" s="1"/>
      <c r="P271" s="10"/>
      <c r="Q271" s="1"/>
      <c r="R271" s="1"/>
    </row>
    <row r="272" spans="1:18" hidden="1">
      <c r="A272" s="13" t="s">
        <v>288</v>
      </c>
      <c r="B272" s="1" t="s">
        <v>11</v>
      </c>
      <c r="C272" s="1" t="s">
        <v>10</v>
      </c>
      <c r="G272" s="14">
        <v>45593</v>
      </c>
      <c r="H272" s="1" t="s">
        <v>162</v>
      </c>
      <c r="I272" s="1">
        <v>1</v>
      </c>
      <c r="J272" s="1" t="s">
        <v>53</v>
      </c>
      <c r="K272" s="15">
        <v>50.91</v>
      </c>
      <c r="M272" s="1"/>
      <c r="N272" s="1"/>
      <c r="O272" s="1"/>
      <c r="P272" s="10"/>
      <c r="Q272" s="1"/>
      <c r="R272" s="1"/>
    </row>
    <row r="273" spans="1:18" hidden="1">
      <c r="A273" s="13" t="s">
        <v>288</v>
      </c>
      <c r="B273" s="1" t="s">
        <v>11</v>
      </c>
      <c r="C273" s="1" t="s">
        <v>10</v>
      </c>
      <c r="G273" s="14">
        <v>45593</v>
      </c>
      <c r="H273" s="1" t="s">
        <v>162</v>
      </c>
      <c r="I273" s="1">
        <v>1</v>
      </c>
      <c r="J273" s="1" t="s">
        <v>53</v>
      </c>
      <c r="K273" s="15">
        <v>50.91</v>
      </c>
      <c r="M273" s="1"/>
      <c r="N273" s="1"/>
      <c r="O273" s="1"/>
      <c r="P273" s="10"/>
      <c r="Q273" s="1"/>
      <c r="R273" s="1"/>
    </row>
    <row r="274" spans="1:18" hidden="1">
      <c r="A274" s="13" t="s">
        <v>288</v>
      </c>
      <c r="B274" s="1" t="s">
        <v>11</v>
      </c>
      <c r="C274" s="1" t="s">
        <v>10</v>
      </c>
      <c r="G274" s="14">
        <v>45593</v>
      </c>
      <c r="H274" s="1" t="s">
        <v>162</v>
      </c>
      <c r="I274" s="1">
        <v>1</v>
      </c>
      <c r="J274" s="1" t="s">
        <v>53</v>
      </c>
      <c r="K274" s="15">
        <v>48.85</v>
      </c>
      <c r="M274" s="1"/>
      <c r="N274" s="1"/>
      <c r="O274" s="1"/>
      <c r="P274" s="10"/>
      <c r="Q274" s="1"/>
      <c r="R274" s="1"/>
    </row>
    <row r="275" spans="1:18" hidden="1">
      <c r="A275" s="13" t="s">
        <v>288</v>
      </c>
      <c r="B275" s="1" t="s">
        <v>11</v>
      </c>
      <c r="C275" s="1" t="s">
        <v>10</v>
      </c>
      <c r="G275" s="14">
        <v>45593</v>
      </c>
      <c r="H275" s="1" t="s">
        <v>162</v>
      </c>
      <c r="I275" s="1">
        <v>2</v>
      </c>
      <c r="J275" s="1" t="s">
        <v>53</v>
      </c>
      <c r="K275" s="15">
        <v>48.85</v>
      </c>
      <c r="M275" s="1"/>
      <c r="N275" s="1"/>
      <c r="O275" s="1"/>
      <c r="P275" s="10"/>
      <c r="Q275" s="1"/>
      <c r="R275" s="1"/>
    </row>
    <row r="276" spans="1:18" hidden="1">
      <c r="A276" s="13" t="s">
        <v>175</v>
      </c>
      <c r="B276" s="1" t="s">
        <v>11</v>
      </c>
      <c r="C276" s="1" t="s">
        <v>16</v>
      </c>
      <c r="G276" s="14">
        <v>45590</v>
      </c>
      <c r="H276" s="1" t="s">
        <v>162</v>
      </c>
      <c r="I276" s="1">
        <v>1</v>
      </c>
      <c r="J276" s="1" t="s">
        <v>53</v>
      </c>
      <c r="K276" s="15">
        <v>750</v>
      </c>
      <c r="M276" s="1"/>
      <c r="N276" s="1"/>
      <c r="O276" s="1"/>
      <c r="P276" s="10"/>
      <c r="Q276" s="1"/>
      <c r="R276" s="1"/>
    </row>
    <row r="277" spans="1:18" hidden="1">
      <c r="A277" s="13" t="s">
        <v>175</v>
      </c>
      <c r="B277" s="1" t="s">
        <v>11</v>
      </c>
      <c r="C277" s="1" t="s">
        <v>16</v>
      </c>
      <c r="G277" s="14">
        <v>45590</v>
      </c>
      <c r="H277" s="1" t="s">
        <v>162</v>
      </c>
      <c r="I277" s="1">
        <v>2</v>
      </c>
      <c r="J277" s="1" t="s">
        <v>53</v>
      </c>
      <c r="K277" s="15">
        <v>250</v>
      </c>
      <c r="M277" s="1"/>
      <c r="N277" s="1"/>
      <c r="O277" s="1"/>
      <c r="P277" s="10"/>
      <c r="Q277" s="1"/>
      <c r="R277" s="1"/>
    </row>
    <row r="278" spans="1:18" hidden="1">
      <c r="A278" s="13" t="s">
        <v>161</v>
      </c>
      <c r="B278" s="1" t="s">
        <v>11</v>
      </c>
      <c r="C278" s="1" t="s">
        <v>4</v>
      </c>
      <c r="G278" s="14">
        <v>45589</v>
      </c>
      <c r="H278" s="1" t="s">
        <v>162</v>
      </c>
      <c r="I278" s="1">
        <v>3</v>
      </c>
      <c r="J278" s="1" t="s">
        <v>53</v>
      </c>
      <c r="K278" s="15">
        <v>37.96</v>
      </c>
      <c r="M278" s="1"/>
      <c r="N278" s="1"/>
      <c r="O278" s="1"/>
      <c r="P278" s="10"/>
      <c r="Q278" s="1"/>
      <c r="R278" s="1"/>
    </row>
    <row r="279" spans="1:18" hidden="1">
      <c r="A279" s="13" t="s">
        <v>161</v>
      </c>
      <c r="B279" s="1" t="s">
        <v>11</v>
      </c>
      <c r="C279" s="1" t="s">
        <v>4</v>
      </c>
      <c r="G279" s="14">
        <v>45589</v>
      </c>
      <c r="H279" s="1" t="s">
        <v>162</v>
      </c>
      <c r="I279" s="1">
        <v>1</v>
      </c>
      <c r="J279" s="1" t="s">
        <v>53</v>
      </c>
      <c r="K279" s="15">
        <v>25.16</v>
      </c>
      <c r="M279" s="1"/>
      <c r="N279" s="1"/>
      <c r="O279" s="1"/>
      <c r="P279" s="10"/>
      <c r="Q279" s="1"/>
      <c r="R279" s="1"/>
    </row>
    <row r="280" spans="1:18" hidden="1">
      <c r="A280" s="13" t="s">
        <v>161</v>
      </c>
      <c r="B280" s="1" t="s">
        <v>11</v>
      </c>
      <c r="C280" s="1" t="s">
        <v>4</v>
      </c>
      <c r="G280" s="14">
        <v>45589</v>
      </c>
      <c r="H280" s="1" t="s">
        <v>162</v>
      </c>
      <c r="I280" s="1">
        <v>1</v>
      </c>
      <c r="J280" s="1" t="s">
        <v>53</v>
      </c>
      <c r="K280" s="15">
        <v>18.98</v>
      </c>
      <c r="M280" s="1"/>
      <c r="N280" s="1"/>
      <c r="O280" s="1"/>
      <c r="P280" s="10"/>
      <c r="Q280" s="1"/>
      <c r="R280" s="1"/>
    </row>
    <row r="281" spans="1:18" ht="28.5">
      <c r="A281" s="1" t="s">
        <v>76</v>
      </c>
      <c r="B281" s="1" t="s">
        <v>23</v>
      </c>
      <c r="C281" s="1" t="s">
        <v>9</v>
      </c>
      <c r="D281" s="8" t="s">
        <v>59</v>
      </c>
      <c r="E281" s="1" t="s">
        <v>60</v>
      </c>
      <c r="F281" s="1" t="s">
        <v>61</v>
      </c>
      <c r="G281" s="6">
        <v>45740</v>
      </c>
      <c r="H281" s="1" t="s">
        <v>62</v>
      </c>
      <c r="I281" s="1">
        <v>1</v>
      </c>
      <c r="J281" s="1" t="s">
        <v>63</v>
      </c>
      <c r="L281" s="1">
        <v>55</v>
      </c>
      <c r="M281" s="1">
        <v>12</v>
      </c>
      <c r="N281" s="1"/>
      <c r="O281" s="1" t="s">
        <v>64</v>
      </c>
      <c r="P281" s="10">
        <v>0</v>
      </c>
      <c r="Q281" s="1"/>
      <c r="R281" s="1"/>
    </row>
    <row r="282" spans="1:18" hidden="1">
      <c r="A282" s="13" t="s">
        <v>165</v>
      </c>
      <c r="B282" s="1" t="s">
        <v>11</v>
      </c>
      <c r="C282" s="1" t="s">
        <v>13</v>
      </c>
      <c r="G282" s="14">
        <v>45583</v>
      </c>
      <c r="H282" s="1" t="s">
        <v>162</v>
      </c>
      <c r="I282" s="1">
        <v>1</v>
      </c>
      <c r="J282" s="1" t="s">
        <v>53</v>
      </c>
      <c r="K282" s="15">
        <v>62.24</v>
      </c>
      <c r="M282" s="1"/>
      <c r="N282" s="1"/>
      <c r="O282" s="1"/>
      <c r="P282" s="10"/>
      <c r="Q282" s="1"/>
      <c r="R282" s="1"/>
    </row>
    <row r="283" spans="1:18" hidden="1">
      <c r="A283" s="13" t="s">
        <v>176</v>
      </c>
      <c r="B283" s="1" t="s">
        <v>11</v>
      </c>
      <c r="C283" s="1" t="s">
        <v>16</v>
      </c>
      <c r="G283" s="14">
        <v>45583</v>
      </c>
      <c r="H283" s="1" t="s">
        <v>162</v>
      </c>
      <c r="I283" s="1">
        <v>1</v>
      </c>
      <c r="J283" s="1" t="s">
        <v>53</v>
      </c>
      <c r="K283" s="15">
        <v>400</v>
      </c>
      <c r="M283" s="1"/>
      <c r="N283" s="1"/>
      <c r="O283" s="1"/>
      <c r="P283" s="10"/>
      <c r="Q283" s="1"/>
      <c r="R283" s="1"/>
    </row>
    <row r="284" spans="1:18" ht="28.5">
      <c r="A284" s="1" t="s">
        <v>78</v>
      </c>
      <c r="B284" s="1" t="s">
        <v>23</v>
      </c>
      <c r="C284" s="1" t="s">
        <v>5</v>
      </c>
      <c r="D284" s="8" t="s">
        <v>79</v>
      </c>
      <c r="E284" s="1" t="s">
        <v>80</v>
      </c>
      <c r="F284" s="1" t="s">
        <v>81</v>
      </c>
      <c r="G284" s="6">
        <v>45727</v>
      </c>
      <c r="H284" s="1" t="s">
        <v>62</v>
      </c>
      <c r="I284" s="1">
        <v>1</v>
      </c>
      <c r="J284" s="1" t="s">
        <v>63</v>
      </c>
      <c r="L284" s="1">
        <v>187</v>
      </c>
      <c r="M284" s="1">
        <v>24</v>
      </c>
      <c r="N284" s="1"/>
      <c r="O284" s="1" t="s">
        <v>64</v>
      </c>
      <c r="P284" s="10">
        <v>0.09</v>
      </c>
      <c r="Q284" s="1"/>
      <c r="R284" s="1"/>
    </row>
    <row r="285" spans="1:18" hidden="1">
      <c r="A285" s="13" t="s">
        <v>197</v>
      </c>
      <c r="B285" s="1" t="s">
        <v>11</v>
      </c>
      <c r="C285" s="1" t="s">
        <v>9</v>
      </c>
      <c r="G285" s="14">
        <v>45583</v>
      </c>
      <c r="H285" s="1" t="s">
        <v>162</v>
      </c>
      <c r="I285" s="1">
        <v>1</v>
      </c>
      <c r="J285" s="1" t="s">
        <v>53</v>
      </c>
      <c r="K285" s="15">
        <v>249.7</v>
      </c>
      <c r="M285" s="1"/>
      <c r="N285" s="1"/>
      <c r="O285" s="1"/>
      <c r="P285" s="10"/>
      <c r="Q285" s="1"/>
      <c r="R285" s="1"/>
    </row>
    <row r="286" spans="1:18" hidden="1">
      <c r="A286" s="13" t="s">
        <v>197</v>
      </c>
      <c r="B286" s="1" t="s">
        <v>11</v>
      </c>
      <c r="C286" s="1" t="s">
        <v>9</v>
      </c>
      <c r="G286" s="14">
        <v>45583</v>
      </c>
      <c r="H286" s="1" t="s">
        <v>162</v>
      </c>
      <c r="I286" s="1">
        <v>1</v>
      </c>
      <c r="J286" s="1" t="s">
        <v>53</v>
      </c>
      <c r="K286" s="15">
        <v>112.26</v>
      </c>
      <c r="M286" s="1"/>
      <c r="N286" s="1"/>
      <c r="O286" s="1"/>
      <c r="P286" s="10"/>
      <c r="Q286" s="1"/>
      <c r="R286" s="1"/>
    </row>
    <row r="287" spans="1:18" hidden="1">
      <c r="A287" s="13" t="s">
        <v>197</v>
      </c>
      <c r="B287" s="1" t="s">
        <v>11</v>
      </c>
      <c r="C287" s="1" t="s">
        <v>9</v>
      </c>
      <c r="G287" s="14">
        <v>45583</v>
      </c>
      <c r="H287" s="1" t="s">
        <v>162</v>
      </c>
      <c r="I287" s="1">
        <v>1</v>
      </c>
      <c r="J287" s="1" t="s">
        <v>53</v>
      </c>
      <c r="K287" s="15">
        <v>102.41</v>
      </c>
      <c r="M287" s="1"/>
      <c r="N287" s="1"/>
      <c r="O287" s="1"/>
      <c r="P287" s="10"/>
      <c r="Q287" s="1"/>
      <c r="R287" s="1"/>
    </row>
    <row r="288" spans="1:18" hidden="1">
      <c r="A288" s="13" t="s">
        <v>197</v>
      </c>
      <c r="B288" s="1" t="s">
        <v>11</v>
      </c>
      <c r="C288" s="1" t="s">
        <v>9</v>
      </c>
      <c r="G288" s="14">
        <v>45583</v>
      </c>
      <c r="H288" s="1" t="s">
        <v>162</v>
      </c>
      <c r="I288" s="1">
        <v>1</v>
      </c>
      <c r="J288" s="1" t="s">
        <v>53</v>
      </c>
      <c r="K288" s="15">
        <v>92.69</v>
      </c>
      <c r="M288" s="1"/>
      <c r="N288" s="1"/>
      <c r="O288" s="1"/>
      <c r="P288" s="10"/>
      <c r="Q288" s="1"/>
      <c r="R288" s="1"/>
    </row>
    <row r="289" spans="1:18" hidden="1">
      <c r="A289" s="13" t="s">
        <v>288</v>
      </c>
      <c r="B289" s="1" t="s">
        <v>11</v>
      </c>
      <c r="C289" s="1" t="s">
        <v>10</v>
      </c>
      <c r="G289" s="14">
        <v>45583</v>
      </c>
      <c r="H289" s="1" t="s">
        <v>162</v>
      </c>
      <c r="I289" s="1">
        <v>1</v>
      </c>
      <c r="J289" s="1" t="s">
        <v>53</v>
      </c>
      <c r="K289" s="15">
        <v>347.1</v>
      </c>
      <c r="M289" s="1"/>
      <c r="N289" s="1"/>
      <c r="O289" s="1"/>
      <c r="P289" s="10"/>
      <c r="Q289" s="1"/>
      <c r="R289" s="1"/>
    </row>
    <row r="290" spans="1:18" hidden="1">
      <c r="A290" s="13" t="s">
        <v>291</v>
      </c>
      <c r="B290" s="1" t="s">
        <v>11</v>
      </c>
      <c r="C290" s="1" t="s">
        <v>5</v>
      </c>
      <c r="G290" s="14">
        <v>45583</v>
      </c>
      <c r="H290" s="1" t="s">
        <v>162</v>
      </c>
      <c r="I290" s="1">
        <v>1</v>
      </c>
      <c r="J290" s="1" t="s">
        <v>53</v>
      </c>
      <c r="K290" s="15">
        <v>154.94</v>
      </c>
      <c r="M290" s="1"/>
      <c r="N290" s="1"/>
      <c r="O290" s="1"/>
      <c r="P290" s="10"/>
      <c r="Q290" s="1"/>
      <c r="R290" s="1"/>
    </row>
    <row r="291" spans="1:18" hidden="1">
      <c r="A291" s="13" t="s">
        <v>288</v>
      </c>
      <c r="B291" s="1" t="s">
        <v>11</v>
      </c>
      <c r="C291" s="1" t="s">
        <v>10</v>
      </c>
      <c r="G291" s="14">
        <v>45575</v>
      </c>
      <c r="H291" s="1" t="s">
        <v>162</v>
      </c>
      <c r="I291" s="1">
        <v>1</v>
      </c>
      <c r="J291" s="1" t="s">
        <v>53</v>
      </c>
      <c r="K291" s="4">
        <v>50.91</v>
      </c>
      <c r="M291" s="1"/>
      <c r="N291" s="1"/>
      <c r="O291" s="1"/>
      <c r="P291" s="10"/>
      <c r="Q291" s="1"/>
      <c r="R291" s="1"/>
    </row>
    <row r="292" spans="1:18" hidden="1">
      <c r="A292" s="13" t="s">
        <v>288</v>
      </c>
      <c r="B292" s="1" t="s">
        <v>11</v>
      </c>
      <c r="C292" s="1" t="s">
        <v>10</v>
      </c>
      <c r="G292" s="14">
        <v>45575</v>
      </c>
      <c r="H292" s="1" t="s">
        <v>162</v>
      </c>
      <c r="I292" s="1">
        <v>1</v>
      </c>
      <c r="J292" s="1" t="s">
        <v>53</v>
      </c>
      <c r="K292" s="4">
        <v>50.91</v>
      </c>
      <c r="M292" s="1"/>
      <c r="N292" s="1"/>
      <c r="O292" s="1"/>
      <c r="P292" s="10"/>
      <c r="Q292" s="1"/>
      <c r="R292" s="1"/>
    </row>
    <row r="293" spans="1:18" hidden="1">
      <c r="A293" s="13" t="s">
        <v>288</v>
      </c>
      <c r="B293" s="1" t="s">
        <v>11</v>
      </c>
      <c r="C293" s="1" t="s">
        <v>10</v>
      </c>
      <c r="G293" s="14">
        <v>45575</v>
      </c>
      <c r="H293" s="1" t="s">
        <v>162</v>
      </c>
      <c r="I293" s="1">
        <v>1</v>
      </c>
      <c r="J293" s="1" t="s">
        <v>53</v>
      </c>
      <c r="K293" s="4">
        <v>50.91</v>
      </c>
      <c r="M293" s="1"/>
      <c r="N293" s="1"/>
      <c r="O293" s="1"/>
      <c r="P293" s="10"/>
      <c r="Q293" s="1"/>
      <c r="R293" s="1"/>
    </row>
    <row r="294" spans="1:18" hidden="1">
      <c r="A294" s="13" t="s">
        <v>288</v>
      </c>
      <c r="B294" s="1" t="s">
        <v>11</v>
      </c>
      <c r="C294" s="1" t="s">
        <v>10</v>
      </c>
      <c r="G294" s="14">
        <v>45575</v>
      </c>
      <c r="H294" s="1" t="s">
        <v>162</v>
      </c>
      <c r="I294" s="1">
        <v>1</v>
      </c>
      <c r="J294" s="1" t="s">
        <v>53</v>
      </c>
      <c r="K294" s="4">
        <v>48.85</v>
      </c>
      <c r="M294" s="1"/>
      <c r="N294" s="1"/>
      <c r="O294" s="1"/>
      <c r="P294" s="10"/>
      <c r="Q294" s="1"/>
      <c r="R294" s="1"/>
    </row>
    <row r="295" spans="1:18" hidden="1">
      <c r="A295" s="13" t="s">
        <v>288</v>
      </c>
      <c r="B295" s="1" t="s">
        <v>11</v>
      </c>
      <c r="C295" s="1" t="s">
        <v>10</v>
      </c>
      <c r="G295" s="14">
        <v>45575</v>
      </c>
      <c r="H295" s="1" t="s">
        <v>162</v>
      </c>
      <c r="I295" s="1">
        <v>1</v>
      </c>
      <c r="J295" s="1" t="s">
        <v>53</v>
      </c>
      <c r="K295" s="4">
        <v>48.85</v>
      </c>
      <c r="M295" s="1"/>
      <c r="N295" s="1"/>
      <c r="O295" s="1"/>
      <c r="P295" s="10"/>
      <c r="Q295" s="1"/>
      <c r="R295" s="1"/>
    </row>
    <row r="296" spans="1:18" hidden="1">
      <c r="A296" s="13" t="s">
        <v>288</v>
      </c>
      <c r="B296" s="1" t="s">
        <v>11</v>
      </c>
      <c r="C296" s="1" t="s">
        <v>10</v>
      </c>
      <c r="G296" s="14">
        <v>45575</v>
      </c>
      <c r="H296" s="1" t="s">
        <v>162</v>
      </c>
      <c r="I296" s="1">
        <v>1</v>
      </c>
      <c r="J296" s="1" t="s">
        <v>53</v>
      </c>
      <c r="K296" s="4">
        <v>48.85</v>
      </c>
      <c r="M296" s="1"/>
      <c r="N296" s="1"/>
      <c r="O296" s="1"/>
      <c r="P296" s="10"/>
      <c r="Q296" s="1"/>
      <c r="R296" s="1"/>
    </row>
    <row r="297" spans="1:18" hidden="1">
      <c r="A297" s="13" t="s">
        <v>288</v>
      </c>
      <c r="B297" s="1" t="s">
        <v>11</v>
      </c>
      <c r="C297" s="1" t="s">
        <v>10</v>
      </c>
      <c r="G297" s="14">
        <v>45575</v>
      </c>
      <c r="H297" s="1" t="s">
        <v>162</v>
      </c>
      <c r="I297" s="1">
        <v>1</v>
      </c>
      <c r="J297" s="1" t="s">
        <v>53</v>
      </c>
      <c r="K297" s="4">
        <v>47.82</v>
      </c>
      <c r="M297" s="1"/>
      <c r="N297" s="1"/>
      <c r="O297" s="1"/>
      <c r="P297" s="10"/>
      <c r="Q297" s="1"/>
      <c r="R297" s="1"/>
    </row>
    <row r="298" spans="1:18" hidden="1">
      <c r="A298" s="13" t="s">
        <v>288</v>
      </c>
      <c r="B298" s="1" t="s">
        <v>11</v>
      </c>
      <c r="C298" s="1" t="s">
        <v>10</v>
      </c>
      <c r="G298" s="14">
        <v>45575</v>
      </c>
      <c r="H298" s="1" t="s">
        <v>162</v>
      </c>
      <c r="I298" s="1">
        <v>1</v>
      </c>
      <c r="J298" s="1" t="s">
        <v>53</v>
      </c>
      <c r="K298" s="4">
        <v>47.82</v>
      </c>
      <c r="M298" s="1"/>
      <c r="N298" s="1"/>
      <c r="O298" s="1"/>
      <c r="P298" s="10"/>
      <c r="Q298" s="1"/>
      <c r="R298" s="1"/>
    </row>
    <row r="299" spans="1:18" hidden="1">
      <c r="A299" s="13" t="s">
        <v>288</v>
      </c>
      <c r="B299" s="1" t="s">
        <v>11</v>
      </c>
      <c r="C299" s="1" t="s">
        <v>10</v>
      </c>
      <c r="G299" s="14">
        <v>45575</v>
      </c>
      <c r="H299" s="1" t="s">
        <v>162</v>
      </c>
      <c r="I299" s="1">
        <v>2</v>
      </c>
      <c r="J299" s="1" t="s">
        <v>53</v>
      </c>
      <c r="K299" s="4">
        <v>47.82</v>
      </c>
      <c r="M299" s="1"/>
      <c r="N299" s="1"/>
      <c r="O299" s="1"/>
      <c r="P299" s="10"/>
      <c r="Q299" s="1"/>
      <c r="R299" s="1"/>
    </row>
    <row r="300" spans="1:18" hidden="1">
      <c r="A300" s="13" t="s">
        <v>288</v>
      </c>
      <c r="B300" s="1" t="s">
        <v>11</v>
      </c>
      <c r="C300" s="1" t="s">
        <v>10</v>
      </c>
      <c r="G300" s="14">
        <v>45574</v>
      </c>
      <c r="H300" s="1" t="s">
        <v>162</v>
      </c>
      <c r="I300" s="1">
        <v>1</v>
      </c>
      <c r="J300" s="1" t="s">
        <v>53</v>
      </c>
      <c r="K300" s="4">
        <v>50.91</v>
      </c>
      <c r="M300" s="1"/>
      <c r="N300" s="1"/>
      <c r="O300" s="1"/>
      <c r="P300" s="10"/>
      <c r="Q300" s="1"/>
      <c r="R300" s="1"/>
    </row>
    <row r="301" spans="1:18" hidden="1">
      <c r="A301" s="13" t="s">
        <v>288</v>
      </c>
      <c r="B301" s="1" t="s">
        <v>11</v>
      </c>
      <c r="C301" s="1" t="s">
        <v>10</v>
      </c>
      <c r="G301" s="14">
        <v>45574</v>
      </c>
      <c r="H301" s="1" t="s">
        <v>162</v>
      </c>
      <c r="I301" s="1">
        <v>1</v>
      </c>
      <c r="J301" s="1" t="s">
        <v>53</v>
      </c>
      <c r="K301" s="4">
        <v>50.91</v>
      </c>
      <c r="M301" s="1"/>
      <c r="N301" s="1"/>
      <c r="O301" s="1"/>
      <c r="P301" s="10"/>
      <c r="Q301" s="1"/>
      <c r="R301" s="1"/>
    </row>
    <row r="302" spans="1:18" hidden="1">
      <c r="A302" s="13" t="s">
        <v>288</v>
      </c>
      <c r="B302" s="1" t="s">
        <v>11</v>
      </c>
      <c r="C302" s="1" t="s">
        <v>10</v>
      </c>
      <c r="G302" s="14">
        <v>45574</v>
      </c>
      <c r="H302" s="1" t="s">
        <v>162</v>
      </c>
      <c r="I302" s="1">
        <v>1</v>
      </c>
      <c r="J302" s="1" t="s">
        <v>53</v>
      </c>
      <c r="K302" s="4">
        <v>50.91</v>
      </c>
      <c r="M302" s="1"/>
      <c r="N302" s="1"/>
      <c r="O302" s="1"/>
      <c r="P302" s="10"/>
      <c r="Q302" s="1"/>
      <c r="R302" s="1"/>
    </row>
    <row r="303" spans="1:18" hidden="1">
      <c r="A303" s="13" t="s">
        <v>288</v>
      </c>
      <c r="B303" s="1" t="s">
        <v>11</v>
      </c>
      <c r="C303" s="1" t="s">
        <v>10</v>
      </c>
      <c r="G303" s="14">
        <v>45574</v>
      </c>
      <c r="H303" s="1" t="s">
        <v>162</v>
      </c>
      <c r="I303" s="1">
        <v>1</v>
      </c>
      <c r="J303" s="1" t="s">
        <v>53</v>
      </c>
      <c r="K303" s="4">
        <v>48.85</v>
      </c>
      <c r="M303" s="1"/>
      <c r="N303" s="1"/>
      <c r="O303" s="1"/>
      <c r="P303" s="10"/>
      <c r="Q303" s="1"/>
      <c r="R303" s="1"/>
    </row>
    <row r="304" spans="1:18" hidden="1">
      <c r="A304" s="13" t="s">
        <v>288</v>
      </c>
      <c r="B304" s="1" t="s">
        <v>11</v>
      </c>
      <c r="C304" s="1" t="s">
        <v>10</v>
      </c>
      <c r="G304" s="14">
        <v>45574</v>
      </c>
      <c r="H304" s="1" t="s">
        <v>162</v>
      </c>
      <c r="I304" s="1">
        <v>1</v>
      </c>
      <c r="J304" s="1" t="s">
        <v>53</v>
      </c>
      <c r="K304" s="4">
        <v>48.85</v>
      </c>
      <c r="M304" s="1"/>
      <c r="N304" s="1"/>
      <c r="O304" s="1"/>
      <c r="P304" s="10"/>
      <c r="Q304" s="1"/>
      <c r="R304" s="1"/>
    </row>
    <row r="305" spans="1:18" hidden="1">
      <c r="A305" s="13" t="s">
        <v>288</v>
      </c>
      <c r="B305" s="1" t="s">
        <v>11</v>
      </c>
      <c r="C305" s="1" t="s">
        <v>10</v>
      </c>
      <c r="G305" s="14">
        <v>45574</v>
      </c>
      <c r="H305" s="1" t="s">
        <v>162</v>
      </c>
      <c r="I305" s="1">
        <v>1</v>
      </c>
      <c r="J305" s="1" t="s">
        <v>53</v>
      </c>
      <c r="K305" s="4">
        <v>48.85</v>
      </c>
      <c r="M305" s="1"/>
      <c r="N305" s="1"/>
      <c r="O305" s="1"/>
      <c r="P305" s="10"/>
      <c r="Q305" s="1"/>
      <c r="R305" s="1"/>
    </row>
    <row r="306" spans="1:18" hidden="1">
      <c r="A306" s="13" t="s">
        <v>288</v>
      </c>
      <c r="B306" s="1" t="s">
        <v>11</v>
      </c>
      <c r="C306" s="1" t="s">
        <v>10</v>
      </c>
      <c r="G306" s="14">
        <v>45574</v>
      </c>
      <c r="H306" s="1" t="s">
        <v>162</v>
      </c>
      <c r="I306" s="1">
        <v>1</v>
      </c>
      <c r="J306" s="1" t="s">
        <v>53</v>
      </c>
      <c r="K306" s="4">
        <v>47.82</v>
      </c>
      <c r="M306" s="1"/>
      <c r="N306" s="1"/>
      <c r="O306" s="1"/>
      <c r="P306" s="10"/>
      <c r="Q306" s="1"/>
      <c r="R306" s="1"/>
    </row>
    <row r="307" spans="1:18" hidden="1">
      <c r="A307" s="13" t="s">
        <v>288</v>
      </c>
      <c r="B307" s="1" t="s">
        <v>11</v>
      </c>
      <c r="C307" s="1" t="s">
        <v>10</v>
      </c>
      <c r="G307" s="14">
        <v>45574</v>
      </c>
      <c r="H307" s="1" t="s">
        <v>162</v>
      </c>
      <c r="I307" s="1">
        <v>1</v>
      </c>
      <c r="J307" s="1" t="s">
        <v>53</v>
      </c>
      <c r="K307" s="4">
        <v>47.82</v>
      </c>
      <c r="M307" s="1"/>
      <c r="N307" s="1"/>
      <c r="O307" s="1"/>
      <c r="P307" s="10"/>
      <c r="Q307" s="1"/>
      <c r="R307" s="1"/>
    </row>
    <row r="308" spans="1:18" ht="28.5">
      <c r="A308" s="1" t="s">
        <v>74</v>
      </c>
      <c r="B308" s="1" t="s">
        <v>23</v>
      </c>
      <c r="C308" s="1" t="s">
        <v>9</v>
      </c>
      <c r="D308" s="8" t="s">
        <v>59</v>
      </c>
      <c r="E308" s="1" t="s">
        <v>60</v>
      </c>
      <c r="F308" s="1" t="s">
        <v>75</v>
      </c>
      <c r="G308" s="6">
        <v>45712</v>
      </c>
      <c r="H308" s="1" t="s">
        <v>62</v>
      </c>
      <c r="I308" s="1">
        <v>2</v>
      </c>
      <c r="J308" s="1" t="s">
        <v>63</v>
      </c>
      <c r="L308" s="1">
        <v>102</v>
      </c>
      <c r="M308" s="1">
        <v>16</v>
      </c>
      <c r="N308" s="1"/>
      <c r="O308" s="1" t="s">
        <v>64</v>
      </c>
      <c r="P308" s="10">
        <v>0</v>
      </c>
      <c r="Q308" s="1"/>
      <c r="R308" s="1"/>
    </row>
    <row r="309" spans="1:18" hidden="1">
      <c r="A309" s="13" t="s">
        <v>172</v>
      </c>
      <c r="B309" s="1" t="s">
        <v>11</v>
      </c>
      <c r="C309" s="1" t="s">
        <v>16</v>
      </c>
      <c r="G309" s="14">
        <v>45569</v>
      </c>
      <c r="H309" s="1" t="s">
        <v>162</v>
      </c>
      <c r="I309" s="1">
        <v>1</v>
      </c>
      <c r="J309" s="1" t="s">
        <v>53</v>
      </c>
      <c r="K309" s="4">
        <v>49.88</v>
      </c>
      <c r="M309" s="1"/>
      <c r="N309" s="1"/>
      <c r="O309" s="1"/>
      <c r="P309" s="10"/>
      <c r="Q309" s="1"/>
      <c r="R309" s="1"/>
    </row>
    <row r="310" spans="1:18" hidden="1">
      <c r="A310" s="13" t="s">
        <v>172</v>
      </c>
      <c r="B310" s="1" t="s">
        <v>11</v>
      </c>
      <c r="C310" s="1" t="s">
        <v>16</v>
      </c>
      <c r="G310" s="14">
        <v>45569</v>
      </c>
      <c r="H310" s="1" t="s">
        <v>162</v>
      </c>
      <c r="I310" s="1">
        <v>2</v>
      </c>
      <c r="J310" s="1" t="s">
        <v>53</v>
      </c>
      <c r="K310" s="4">
        <v>36.75</v>
      </c>
      <c r="M310" s="1"/>
      <c r="N310" s="1"/>
      <c r="O310" s="1"/>
      <c r="P310" s="10"/>
      <c r="Q310" s="1"/>
      <c r="R310" s="1"/>
    </row>
    <row r="311" spans="1:18" ht="42.75">
      <c r="A311" s="1" t="s">
        <v>104</v>
      </c>
      <c r="B311" s="1" t="s">
        <v>3</v>
      </c>
      <c r="C311" s="1" t="s">
        <v>5</v>
      </c>
      <c r="D311" s="8" t="s">
        <v>83</v>
      </c>
      <c r="E311" s="1" t="s">
        <v>60</v>
      </c>
      <c r="F311" s="1" t="s">
        <v>101</v>
      </c>
      <c r="G311" s="6">
        <v>46140</v>
      </c>
      <c r="H311" s="1" t="s">
        <v>94</v>
      </c>
      <c r="I311" s="1">
        <v>1</v>
      </c>
      <c r="J311" s="1" t="s">
        <v>53</v>
      </c>
      <c r="K311" s="4">
        <v>600</v>
      </c>
      <c r="L311" s="1">
        <v>445</v>
      </c>
      <c r="M311" s="1">
        <v>49</v>
      </c>
      <c r="N311" s="1"/>
      <c r="O311" s="1" t="s">
        <v>102</v>
      </c>
      <c r="P311" s="10">
        <v>0.69199999999999995</v>
      </c>
      <c r="Q311" s="1" t="s">
        <v>105</v>
      </c>
      <c r="R311" s="1">
        <v>1</v>
      </c>
    </row>
    <row r="312" spans="1:18" ht="57">
      <c r="A312" s="1" t="s">
        <v>100</v>
      </c>
      <c r="B312" s="1" t="s">
        <v>3</v>
      </c>
      <c r="C312" s="1" t="s">
        <v>5</v>
      </c>
      <c r="D312" s="8" t="s">
        <v>83</v>
      </c>
      <c r="E312" s="1" t="s">
        <v>60</v>
      </c>
      <c r="F312" s="1" t="s">
        <v>101</v>
      </c>
      <c r="G312" s="6">
        <v>46104</v>
      </c>
      <c r="H312" s="1" t="s">
        <v>94</v>
      </c>
      <c r="I312" s="1">
        <v>1</v>
      </c>
      <c r="J312" s="1" t="s">
        <v>53</v>
      </c>
      <c r="K312" s="4">
        <v>954.72</v>
      </c>
      <c r="L312" s="1">
        <v>667</v>
      </c>
      <c r="M312" s="1">
        <v>78</v>
      </c>
      <c r="N312" s="1"/>
      <c r="O312" s="1" t="s">
        <v>102</v>
      </c>
      <c r="P312" s="10">
        <v>0.6</v>
      </c>
      <c r="Q312" s="1" t="s">
        <v>103</v>
      </c>
      <c r="R312" s="1">
        <v>1</v>
      </c>
    </row>
    <row r="313" spans="1:18" hidden="1">
      <c r="A313" s="13" t="s">
        <v>165</v>
      </c>
      <c r="B313" s="1" t="s">
        <v>11</v>
      </c>
      <c r="C313" s="1" t="s">
        <v>13</v>
      </c>
      <c r="G313" s="14">
        <v>45555</v>
      </c>
      <c r="H313" s="1" t="s">
        <v>162</v>
      </c>
      <c r="I313" s="1">
        <v>1</v>
      </c>
      <c r="J313" s="1" t="s">
        <v>53</v>
      </c>
      <c r="K313" s="15">
        <v>54</v>
      </c>
      <c r="M313" s="1"/>
      <c r="N313" s="1"/>
      <c r="O313" s="1"/>
      <c r="P313" s="10"/>
      <c r="Q313" s="1"/>
      <c r="R313" s="1"/>
    </row>
    <row r="314" spans="1:18" hidden="1">
      <c r="A314" s="13" t="s">
        <v>168</v>
      </c>
      <c r="B314" s="1" t="s">
        <v>11</v>
      </c>
      <c r="C314" s="1" t="s">
        <v>15</v>
      </c>
      <c r="G314" s="14">
        <v>45555</v>
      </c>
      <c r="H314" s="1" t="s">
        <v>162</v>
      </c>
      <c r="I314" s="1">
        <v>1</v>
      </c>
      <c r="J314" s="1" t="s">
        <v>53</v>
      </c>
      <c r="K314" s="15">
        <v>854.65</v>
      </c>
      <c r="M314" s="1"/>
      <c r="N314" s="1"/>
      <c r="O314" s="1"/>
      <c r="P314" s="10"/>
      <c r="Q314" s="1"/>
      <c r="R314" s="1"/>
    </row>
    <row r="315" spans="1:18" hidden="1">
      <c r="A315" s="13" t="s">
        <v>168</v>
      </c>
      <c r="B315" s="1" t="s">
        <v>11</v>
      </c>
      <c r="C315" s="1" t="s">
        <v>15</v>
      </c>
      <c r="G315" s="14">
        <v>45555</v>
      </c>
      <c r="H315" s="1" t="s">
        <v>162</v>
      </c>
      <c r="I315" s="1">
        <v>1</v>
      </c>
      <c r="J315" s="1" t="s">
        <v>53</v>
      </c>
      <c r="K315" s="15">
        <v>808.32</v>
      </c>
      <c r="M315" s="1"/>
      <c r="N315" s="1"/>
      <c r="O315" s="1"/>
      <c r="P315" s="10"/>
      <c r="Q315" s="1"/>
      <c r="R315" s="1"/>
    </row>
    <row r="316" spans="1:18" hidden="1">
      <c r="A316" s="13" t="s">
        <v>168</v>
      </c>
      <c r="B316" s="1" t="s">
        <v>11</v>
      </c>
      <c r="C316" s="1" t="s">
        <v>15</v>
      </c>
      <c r="G316" s="14">
        <v>45555</v>
      </c>
      <c r="H316" s="1" t="s">
        <v>162</v>
      </c>
      <c r="I316" s="1">
        <v>1</v>
      </c>
      <c r="J316" s="1" t="s">
        <v>53</v>
      </c>
      <c r="K316" s="15">
        <v>104.46</v>
      </c>
      <c r="M316" s="1"/>
      <c r="N316" s="1"/>
      <c r="O316" s="1"/>
      <c r="P316" s="10"/>
      <c r="Q316" s="1"/>
      <c r="R316" s="1"/>
    </row>
    <row r="317" spans="1:18" hidden="1">
      <c r="A317" s="13" t="s">
        <v>168</v>
      </c>
      <c r="B317" s="1" t="s">
        <v>11</v>
      </c>
      <c r="C317" s="1" t="s">
        <v>15</v>
      </c>
      <c r="G317" s="14">
        <v>45555</v>
      </c>
      <c r="H317" s="1" t="s">
        <v>162</v>
      </c>
      <c r="I317" s="1">
        <v>1</v>
      </c>
      <c r="J317" s="1" t="s">
        <v>53</v>
      </c>
      <c r="K317" s="15">
        <v>95.78</v>
      </c>
      <c r="M317" s="1"/>
      <c r="N317" s="1"/>
      <c r="O317" s="1"/>
      <c r="P317" s="10"/>
      <c r="Q317" s="1"/>
      <c r="R317" s="1"/>
    </row>
    <row r="318" spans="1:18" hidden="1">
      <c r="A318" s="13" t="s">
        <v>168</v>
      </c>
      <c r="B318" s="1" t="s">
        <v>11</v>
      </c>
      <c r="C318" s="1" t="s">
        <v>15</v>
      </c>
      <c r="G318" s="14">
        <v>45555</v>
      </c>
      <c r="H318" s="1" t="s">
        <v>162</v>
      </c>
      <c r="I318" s="1">
        <v>1</v>
      </c>
      <c r="J318" s="1" t="s">
        <v>53</v>
      </c>
      <c r="K318" s="15">
        <v>54.58</v>
      </c>
      <c r="M318" s="1"/>
      <c r="N318" s="1"/>
      <c r="O318" s="1"/>
      <c r="P318" s="10"/>
      <c r="Q318" s="1"/>
      <c r="R318" s="1"/>
    </row>
    <row r="319" spans="1:18" hidden="1">
      <c r="A319" s="13" t="s">
        <v>168</v>
      </c>
      <c r="B319" s="1" t="s">
        <v>11</v>
      </c>
      <c r="C319" s="1" t="s">
        <v>15</v>
      </c>
      <c r="G319" s="14">
        <v>45555</v>
      </c>
      <c r="H319" s="1" t="s">
        <v>162</v>
      </c>
      <c r="I319" s="1">
        <v>1</v>
      </c>
      <c r="J319" s="1" t="s">
        <v>53</v>
      </c>
      <c r="K319" s="15">
        <v>46.34</v>
      </c>
      <c r="M319" s="1"/>
      <c r="N319" s="1"/>
      <c r="O319" s="1"/>
      <c r="P319" s="10"/>
      <c r="Q319" s="1"/>
      <c r="R319" s="1"/>
    </row>
    <row r="320" spans="1:18" hidden="1">
      <c r="A320" s="13" t="s">
        <v>168</v>
      </c>
      <c r="B320" s="1" t="s">
        <v>11</v>
      </c>
      <c r="C320" s="1" t="s">
        <v>15</v>
      </c>
      <c r="G320" s="14">
        <v>45555</v>
      </c>
      <c r="H320" s="1" t="s">
        <v>162</v>
      </c>
      <c r="I320" s="1">
        <v>1</v>
      </c>
      <c r="J320" s="1" t="s">
        <v>53</v>
      </c>
      <c r="K320" s="15">
        <v>44.28</v>
      </c>
      <c r="M320" s="1"/>
      <c r="N320" s="1"/>
      <c r="O320" s="1"/>
      <c r="P320" s="10"/>
      <c r="Q320" s="1"/>
      <c r="R320" s="1"/>
    </row>
    <row r="321" spans="1:18" hidden="1">
      <c r="A321" s="13" t="s">
        <v>175</v>
      </c>
      <c r="B321" s="1" t="s">
        <v>11</v>
      </c>
      <c r="C321" s="1" t="s">
        <v>16</v>
      </c>
      <c r="G321" s="14">
        <v>45555</v>
      </c>
      <c r="H321" s="1" t="s">
        <v>162</v>
      </c>
      <c r="I321" s="1">
        <v>1</v>
      </c>
      <c r="J321" s="1" t="s">
        <v>53</v>
      </c>
      <c r="K321" s="15">
        <v>93.58</v>
      </c>
      <c r="M321" s="1"/>
      <c r="N321" s="1"/>
      <c r="O321" s="1"/>
      <c r="P321" s="10"/>
      <c r="Q321" s="1"/>
      <c r="R321" s="1"/>
    </row>
    <row r="322" spans="1:18" hidden="1">
      <c r="A322" s="13" t="s">
        <v>174</v>
      </c>
      <c r="B322" s="1" t="s">
        <v>11</v>
      </c>
      <c r="C322" s="1" t="s">
        <v>16</v>
      </c>
      <c r="G322" s="14">
        <v>45555</v>
      </c>
      <c r="H322" s="1" t="s">
        <v>162</v>
      </c>
      <c r="I322" s="1">
        <v>1</v>
      </c>
      <c r="J322" s="1" t="s">
        <v>53</v>
      </c>
      <c r="K322" s="15">
        <v>65.33</v>
      </c>
      <c r="M322" s="1"/>
      <c r="N322" s="1"/>
      <c r="O322" s="1"/>
      <c r="P322" s="10"/>
      <c r="Q322" s="1"/>
      <c r="R322" s="1"/>
    </row>
    <row r="323" spans="1:18" hidden="1">
      <c r="A323" s="13" t="s">
        <v>185</v>
      </c>
      <c r="B323" s="1" t="s">
        <v>11</v>
      </c>
      <c r="C323" s="1" t="s">
        <v>8</v>
      </c>
      <c r="G323" s="14">
        <v>45555</v>
      </c>
      <c r="H323" s="1" t="s">
        <v>162</v>
      </c>
      <c r="I323" s="1">
        <v>1</v>
      </c>
      <c r="J323" s="1" t="s">
        <v>53</v>
      </c>
      <c r="K323" s="15">
        <v>186.28</v>
      </c>
      <c r="M323" s="1"/>
      <c r="N323" s="1"/>
      <c r="O323" s="1"/>
      <c r="P323" s="10"/>
      <c r="Q323" s="1"/>
      <c r="R323" s="1"/>
    </row>
    <row r="324" spans="1:18" hidden="1">
      <c r="A324" s="13" t="s">
        <v>185</v>
      </c>
      <c r="B324" s="1" t="s">
        <v>11</v>
      </c>
      <c r="C324" s="1" t="s">
        <v>8</v>
      </c>
      <c r="G324" s="14">
        <v>45555</v>
      </c>
      <c r="H324" s="1" t="s">
        <v>162</v>
      </c>
      <c r="I324" s="1">
        <v>1</v>
      </c>
      <c r="J324" s="1" t="s">
        <v>53</v>
      </c>
      <c r="K324" s="15">
        <v>109.62</v>
      </c>
      <c r="M324" s="1"/>
      <c r="N324" s="1"/>
      <c r="O324" s="1"/>
      <c r="P324" s="10"/>
      <c r="Q324" s="1"/>
      <c r="R324" s="1"/>
    </row>
    <row r="325" spans="1:18" ht="42.75">
      <c r="A325" s="1" t="s">
        <v>96</v>
      </c>
      <c r="B325" s="1" t="s">
        <v>3</v>
      </c>
      <c r="C325" s="1" t="s">
        <v>4</v>
      </c>
      <c r="D325" s="8" t="s">
        <v>97</v>
      </c>
      <c r="E325" s="1" t="s">
        <v>80</v>
      </c>
      <c r="F325" s="1" t="s">
        <v>98</v>
      </c>
      <c r="G325" s="6">
        <v>45352</v>
      </c>
      <c r="H325" s="1" t="s">
        <v>94</v>
      </c>
      <c r="I325" s="1">
        <v>1</v>
      </c>
      <c r="J325" s="1" t="s">
        <v>53</v>
      </c>
      <c r="K325" s="4">
        <v>182.55</v>
      </c>
      <c r="L325" s="1">
        <v>135</v>
      </c>
      <c r="M325" s="1">
        <v>14</v>
      </c>
      <c r="N325" s="1"/>
      <c r="O325" s="1" t="s">
        <v>64</v>
      </c>
      <c r="P325" s="10">
        <v>0</v>
      </c>
      <c r="Q325" s="1" t="s">
        <v>99</v>
      </c>
      <c r="R325" s="1">
        <v>1</v>
      </c>
    </row>
    <row r="326" spans="1:18" hidden="1">
      <c r="A326" s="13" t="s">
        <v>185</v>
      </c>
      <c r="B326" s="1" t="s">
        <v>11</v>
      </c>
      <c r="C326" s="1" t="s">
        <v>8</v>
      </c>
      <c r="G326" s="14">
        <v>45555</v>
      </c>
      <c r="H326" s="1" t="s">
        <v>162</v>
      </c>
      <c r="I326" s="1">
        <v>1</v>
      </c>
      <c r="J326" s="1" t="s">
        <v>53</v>
      </c>
      <c r="K326" s="15">
        <v>33.4</v>
      </c>
      <c r="M326" s="1"/>
      <c r="N326" s="1"/>
      <c r="O326" s="1"/>
      <c r="P326" s="10"/>
      <c r="Q326" s="1"/>
      <c r="R326" s="1"/>
    </row>
    <row r="327" spans="1:18" ht="42.75">
      <c r="A327" s="1" t="s">
        <v>91</v>
      </c>
      <c r="B327" s="1" t="s">
        <v>3</v>
      </c>
      <c r="C327" s="1" t="s">
        <v>4</v>
      </c>
      <c r="D327" s="8" t="s">
        <v>92</v>
      </c>
      <c r="E327" s="1" t="s">
        <v>60</v>
      </c>
      <c r="F327" s="1" t="s">
        <v>93</v>
      </c>
      <c r="G327" s="6">
        <v>45194</v>
      </c>
      <c r="H327" s="1" t="s">
        <v>94</v>
      </c>
      <c r="I327" s="1">
        <v>1</v>
      </c>
      <c r="J327" s="1" t="s">
        <v>53</v>
      </c>
      <c r="K327" s="4">
        <v>295.60000000000002</v>
      </c>
      <c r="L327" s="1">
        <v>260</v>
      </c>
      <c r="M327" s="1">
        <v>24</v>
      </c>
      <c r="N327" s="1"/>
      <c r="O327" s="1" t="s">
        <v>64</v>
      </c>
      <c r="P327" s="10">
        <v>0.15</v>
      </c>
      <c r="Q327" s="1" t="s">
        <v>95</v>
      </c>
      <c r="R327" s="1">
        <v>1</v>
      </c>
    </row>
    <row r="328" spans="1:18">
      <c r="A328" s="1" t="s">
        <v>121</v>
      </c>
      <c r="B328" s="1" t="s">
        <v>6</v>
      </c>
      <c r="C328" s="1" t="s">
        <v>9</v>
      </c>
      <c r="D328" s="8" t="s">
        <v>115</v>
      </c>
      <c r="E328" s="1" t="s">
        <v>60</v>
      </c>
      <c r="F328" s="1" t="s">
        <v>67</v>
      </c>
      <c r="G328" s="6">
        <v>46191</v>
      </c>
      <c r="H328" s="1" t="s">
        <v>94</v>
      </c>
      <c r="I328" s="1">
        <v>1</v>
      </c>
      <c r="J328" s="1" t="s">
        <v>53</v>
      </c>
      <c r="K328" s="4">
        <v>81.400000000000006</v>
      </c>
      <c r="L328" s="1">
        <v>39</v>
      </c>
      <c r="M328" s="1">
        <v>12</v>
      </c>
      <c r="N328" s="1">
        <v>1</v>
      </c>
      <c r="O328" s="1" t="s">
        <v>64</v>
      </c>
      <c r="P328" s="10">
        <v>0</v>
      </c>
      <c r="Q328" s="1"/>
      <c r="R328" s="1">
        <v>1</v>
      </c>
    </row>
    <row r="329" spans="1:18" hidden="1">
      <c r="A329" s="13" t="s">
        <v>165</v>
      </c>
      <c r="B329" s="1" t="s">
        <v>11</v>
      </c>
      <c r="C329" s="1" t="s">
        <v>13</v>
      </c>
      <c r="G329" s="14">
        <v>45546</v>
      </c>
      <c r="H329" s="1" t="s">
        <v>162</v>
      </c>
      <c r="I329" s="1">
        <v>1</v>
      </c>
      <c r="J329" s="1" t="s">
        <v>53</v>
      </c>
      <c r="K329" s="15">
        <v>1051.9000000000001</v>
      </c>
      <c r="M329" s="1"/>
      <c r="N329" s="1"/>
      <c r="O329" s="1"/>
      <c r="P329" s="10"/>
      <c r="Q329" s="1"/>
      <c r="R329" s="1"/>
    </row>
    <row r="330" spans="1:18" ht="28.5">
      <c r="A330" s="1" t="s">
        <v>109</v>
      </c>
      <c r="B330" s="1" t="s">
        <v>6</v>
      </c>
      <c r="C330" s="1" t="s">
        <v>7</v>
      </c>
      <c r="D330" s="8" t="s">
        <v>107</v>
      </c>
      <c r="E330" s="1" t="s">
        <v>60</v>
      </c>
      <c r="F330" s="1" t="s">
        <v>110</v>
      </c>
      <c r="G330" s="6">
        <v>46171</v>
      </c>
      <c r="H330" s="1" t="s">
        <v>94</v>
      </c>
      <c r="I330" s="1">
        <v>2</v>
      </c>
      <c r="J330" s="1" t="s">
        <v>53</v>
      </c>
      <c r="K330" s="4">
        <v>353.2</v>
      </c>
      <c r="L330" s="1">
        <v>84</v>
      </c>
      <c r="M330" s="1">
        <v>28</v>
      </c>
      <c r="N330" s="1">
        <v>1</v>
      </c>
      <c r="O330" s="1" t="s">
        <v>85</v>
      </c>
      <c r="P330" s="10">
        <v>0.3</v>
      </c>
      <c r="Q330" s="1" t="s">
        <v>108</v>
      </c>
      <c r="R330" s="1">
        <v>1</v>
      </c>
    </row>
    <row r="331" spans="1:18">
      <c r="A331" s="1" t="s">
        <v>106</v>
      </c>
      <c r="B331" s="1" t="s">
        <v>6</v>
      </c>
      <c r="C331" s="1" t="s">
        <v>7</v>
      </c>
      <c r="D331" s="8" t="s">
        <v>107</v>
      </c>
      <c r="E331" s="1" t="s">
        <v>60</v>
      </c>
      <c r="F331" s="1" t="s">
        <v>61</v>
      </c>
      <c r="G331" s="6">
        <v>46171</v>
      </c>
      <c r="H331" s="1" t="s">
        <v>94</v>
      </c>
      <c r="I331" s="1">
        <v>1</v>
      </c>
      <c r="J331" s="1" t="s">
        <v>53</v>
      </c>
      <c r="K331" s="4">
        <v>200.4</v>
      </c>
      <c r="L331" s="1">
        <v>95</v>
      </c>
      <c r="M331" s="1">
        <v>31</v>
      </c>
      <c r="N331" s="1">
        <v>1</v>
      </c>
      <c r="O331" s="1" t="s">
        <v>64</v>
      </c>
      <c r="P331" s="10">
        <v>0.19</v>
      </c>
      <c r="Q331" s="1" t="s">
        <v>108</v>
      </c>
      <c r="R331" s="1">
        <v>1</v>
      </c>
    </row>
    <row r="332" spans="1:18" ht="28.5">
      <c r="A332" s="1" t="s">
        <v>120</v>
      </c>
      <c r="B332" s="1" t="s">
        <v>6</v>
      </c>
      <c r="C332" s="1" t="s">
        <v>9</v>
      </c>
      <c r="D332" s="8" t="s">
        <v>59</v>
      </c>
      <c r="E332" s="1" t="s">
        <v>60</v>
      </c>
      <c r="F332" s="1" t="s">
        <v>112</v>
      </c>
      <c r="G332" s="6">
        <v>46164</v>
      </c>
      <c r="H332" s="1" t="s">
        <v>94</v>
      </c>
      <c r="I332" s="1">
        <v>2</v>
      </c>
      <c r="J332" s="1" t="s">
        <v>53</v>
      </c>
      <c r="K332" s="4">
        <v>353.2</v>
      </c>
      <c r="L332" s="1">
        <v>120</v>
      </c>
      <c r="M332" s="1">
        <v>28</v>
      </c>
      <c r="N332" s="1">
        <v>1</v>
      </c>
      <c r="O332" s="1" t="s">
        <v>64</v>
      </c>
      <c r="P332" s="10">
        <v>0.25</v>
      </c>
      <c r="Q332" s="1" t="s">
        <v>108</v>
      </c>
      <c r="R332" s="1">
        <v>1</v>
      </c>
    </row>
    <row r="333" spans="1:18" ht="28.5">
      <c r="A333" s="1" t="s">
        <v>128</v>
      </c>
      <c r="B333" s="1" t="s">
        <v>6</v>
      </c>
      <c r="C333" s="1" t="s">
        <v>10</v>
      </c>
      <c r="D333" s="8" t="s">
        <v>123</v>
      </c>
      <c r="E333" s="1" t="s">
        <v>80</v>
      </c>
      <c r="F333" s="1" t="s">
        <v>124</v>
      </c>
      <c r="G333" s="6">
        <v>46164</v>
      </c>
      <c r="H333" s="1" t="s">
        <v>94</v>
      </c>
      <c r="I333" s="1">
        <v>1</v>
      </c>
      <c r="J333" s="1" t="s">
        <v>53</v>
      </c>
      <c r="K333" s="4">
        <v>209.23</v>
      </c>
      <c r="L333" s="1">
        <v>145</v>
      </c>
      <c r="M333" s="1">
        <v>33</v>
      </c>
      <c r="N333" s="1">
        <v>1</v>
      </c>
      <c r="O333" s="1" t="s">
        <v>85</v>
      </c>
      <c r="P333" s="10">
        <v>0.47</v>
      </c>
      <c r="Q333" s="1" t="s">
        <v>127</v>
      </c>
      <c r="R333" s="1">
        <v>1</v>
      </c>
    </row>
    <row r="334" spans="1:18" hidden="1">
      <c r="A334" s="13" t="s">
        <v>165</v>
      </c>
      <c r="B334" s="1" t="s">
        <v>11</v>
      </c>
      <c r="C334" s="1" t="s">
        <v>13</v>
      </c>
      <c r="G334" s="14">
        <v>45520</v>
      </c>
      <c r="H334" s="1" t="s">
        <v>162</v>
      </c>
      <c r="I334" s="1">
        <v>1</v>
      </c>
      <c r="J334" s="1" t="s">
        <v>53</v>
      </c>
      <c r="K334" s="15">
        <v>178.04</v>
      </c>
      <c r="M334" s="1"/>
      <c r="N334" s="1"/>
      <c r="O334" s="1"/>
      <c r="P334" s="10"/>
      <c r="Q334" s="1"/>
      <c r="R334" s="1"/>
    </row>
    <row r="335" spans="1:18" hidden="1">
      <c r="A335" s="13" t="s">
        <v>165</v>
      </c>
      <c r="B335" s="1" t="s">
        <v>11</v>
      </c>
      <c r="C335" s="1" t="s">
        <v>13</v>
      </c>
      <c r="G335" s="14">
        <v>45520</v>
      </c>
      <c r="H335" s="1" t="s">
        <v>162</v>
      </c>
      <c r="I335" s="1">
        <v>1</v>
      </c>
      <c r="J335" s="1" t="s">
        <v>53</v>
      </c>
      <c r="K335" s="15">
        <v>60.18</v>
      </c>
      <c r="M335" s="1"/>
      <c r="N335" s="1"/>
      <c r="O335" s="1"/>
      <c r="P335" s="10"/>
      <c r="Q335" s="1"/>
      <c r="R335" s="1"/>
    </row>
    <row r="336" spans="1:18" hidden="1">
      <c r="A336" s="13" t="s">
        <v>173</v>
      </c>
      <c r="B336" s="1" t="s">
        <v>11</v>
      </c>
      <c r="C336" s="1" t="s">
        <v>16</v>
      </c>
      <c r="G336" s="14">
        <v>45520</v>
      </c>
      <c r="H336" s="1" t="s">
        <v>162</v>
      </c>
      <c r="I336" s="1">
        <v>1</v>
      </c>
      <c r="J336" s="1" t="s">
        <v>53</v>
      </c>
      <c r="K336" s="15">
        <v>48.85</v>
      </c>
      <c r="M336" s="1"/>
      <c r="N336" s="1"/>
      <c r="O336" s="1"/>
      <c r="P336" s="10"/>
      <c r="Q336" s="1"/>
      <c r="R336" s="1"/>
    </row>
    <row r="337" spans="1:18" hidden="1">
      <c r="A337" s="13" t="s">
        <v>173</v>
      </c>
      <c r="B337" s="1" t="s">
        <v>11</v>
      </c>
      <c r="C337" s="1" t="s">
        <v>16</v>
      </c>
      <c r="G337" s="14">
        <v>45520</v>
      </c>
      <c r="H337" s="1" t="s">
        <v>162</v>
      </c>
      <c r="I337" s="1">
        <v>1</v>
      </c>
      <c r="J337" s="1" t="s">
        <v>53</v>
      </c>
      <c r="K337" s="15">
        <v>23.1</v>
      </c>
      <c r="M337" s="1"/>
      <c r="N337" s="1"/>
      <c r="O337" s="1"/>
      <c r="P337" s="10"/>
      <c r="Q337" s="1"/>
      <c r="R337" s="1"/>
    </row>
    <row r="338" spans="1:18" hidden="1">
      <c r="A338" s="13" t="s">
        <v>197</v>
      </c>
      <c r="B338" s="1" t="s">
        <v>11</v>
      </c>
      <c r="C338" s="1" t="s">
        <v>9</v>
      </c>
      <c r="G338" s="14">
        <v>45520</v>
      </c>
      <c r="H338" s="1" t="s">
        <v>162</v>
      </c>
      <c r="I338" s="1">
        <v>1</v>
      </c>
      <c r="J338" s="1" t="s">
        <v>53</v>
      </c>
      <c r="K338" s="15">
        <v>25.16</v>
      </c>
      <c r="M338" s="1"/>
      <c r="N338" s="1"/>
      <c r="O338" s="1"/>
      <c r="P338" s="10"/>
      <c r="Q338" s="1"/>
      <c r="R338" s="1"/>
    </row>
    <row r="339" spans="1:18" hidden="1">
      <c r="A339" s="13" t="s">
        <v>288</v>
      </c>
      <c r="B339" s="1" t="s">
        <v>11</v>
      </c>
      <c r="C339" s="1" t="s">
        <v>10</v>
      </c>
      <c r="G339" s="14">
        <v>45520</v>
      </c>
      <c r="H339" s="1" t="s">
        <v>162</v>
      </c>
      <c r="I339" s="1">
        <v>1</v>
      </c>
      <c r="J339" s="1" t="s">
        <v>53</v>
      </c>
      <c r="K339" s="15">
        <v>85.34</v>
      </c>
      <c r="M339" s="1"/>
      <c r="N339" s="1"/>
      <c r="O339" s="1"/>
      <c r="P339" s="10"/>
      <c r="Q339" s="1"/>
      <c r="R339" s="1"/>
    </row>
    <row r="340" spans="1:18" hidden="1">
      <c r="A340" s="13" t="s">
        <v>288</v>
      </c>
      <c r="B340" s="1" t="s">
        <v>11</v>
      </c>
      <c r="C340" s="1" t="s">
        <v>10</v>
      </c>
      <c r="G340" s="14">
        <v>45520</v>
      </c>
      <c r="H340" s="1" t="s">
        <v>162</v>
      </c>
      <c r="I340" s="1">
        <v>1</v>
      </c>
      <c r="J340" s="1" t="s">
        <v>53</v>
      </c>
      <c r="K340" s="15">
        <v>50.91</v>
      </c>
      <c r="M340" s="1"/>
      <c r="N340" s="1"/>
      <c r="O340" s="1"/>
      <c r="P340" s="10"/>
      <c r="Q340" s="1"/>
      <c r="R340" s="1"/>
    </row>
    <row r="341" spans="1:18" hidden="1">
      <c r="A341" s="13" t="s">
        <v>288</v>
      </c>
      <c r="B341" s="1" t="s">
        <v>11</v>
      </c>
      <c r="C341" s="1" t="s">
        <v>10</v>
      </c>
      <c r="G341" s="14">
        <v>45520</v>
      </c>
      <c r="H341" s="1" t="s">
        <v>162</v>
      </c>
      <c r="I341" s="1">
        <v>1</v>
      </c>
      <c r="J341" s="1" t="s">
        <v>53</v>
      </c>
      <c r="K341" s="15">
        <v>50.91</v>
      </c>
      <c r="M341" s="1"/>
      <c r="N341" s="1"/>
      <c r="O341" s="1"/>
      <c r="P341" s="10"/>
      <c r="Q341" s="1"/>
      <c r="R341" s="1"/>
    </row>
    <row r="342" spans="1:18" hidden="1">
      <c r="A342" s="13" t="s">
        <v>288</v>
      </c>
      <c r="B342" s="1" t="s">
        <v>11</v>
      </c>
      <c r="C342" s="1" t="s">
        <v>10</v>
      </c>
      <c r="G342" s="14">
        <v>45520</v>
      </c>
      <c r="H342" s="1" t="s">
        <v>162</v>
      </c>
      <c r="I342" s="1">
        <v>1</v>
      </c>
      <c r="J342" s="1" t="s">
        <v>53</v>
      </c>
      <c r="K342" s="15">
        <v>50.91</v>
      </c>
      <c r="M342" s="1"/>
      <c r="N342" s="1"/>
      <c r="O342" s="1"/>
      <c r="P342" s="10"/>
      <c r="Q342" s="1"/>
      <c r="R342" s="1"/>
    </row>
    <row r="343" spans="1:18" hidden="1">
      <c r="A343" s="13" t="s">
        <v>288</v>
      </c>
      <c r="B343" s="1" t="s">
        <v>11</v>
      </c>
      <c r="C343" s="1" t="s">
        <v>10</v>
      </c>
      <c r="G343" s="14">
        <v>45520</v>
      </c>
      <c r="H343" s="1" t="s">
        <v>162</v>
      </c>
      <c r="I343" s="1">
        <v>1</v>
      </c>
      <c r="J343" s="1" t="s">
        <v>53</v>
      </c>
      <c r="K343" s="15">
        <v>48.85</v>
      </c>
      <c r="M343" s="1"/>
      <c r="N343" s="1"/>
      <c r="O343" s="1"/>
      <c r="P343" s="10"/>
      <c r="Q343" s="1"/>
      <c r="R343" s="1"/>
    </row>
    <row r="344" spans="1:18" hidden="1">
      <c r="A344" s="13" t="s">
        <v>288</v>
      </c>
      <c r="B344" s="1" t="s">
        <v>11</v>
      </c>
      <c r="C344" s="1" t="s">
        <v>10</v>
      </c>
      <c r="G344" s="14">
        <v>45520</v>
      </c>
      <c r="H344" s="1" t="s">
        <v>162</v>
      </c>
      <c r="I344" s="1">
        <v>1</v>
      </c>
      <c r="J344" s="1" t="s">
        <v>53</v>
      </c>
      <c r="K344" s="15">
        <v>48.85</v>
      </c>
      <c r="M344" s="1"/>
      <c r="N344" s="1"/>
      <c r="O344" s="1"/>
      <c r="P344" s="10"/>
      <c r="Q344" s="1"/>
      <c r="R344" s="1"/>
    </row>
    <row r="345" spans="1:18">
      <c r="A345" s="1" t="s">
        <v>119</v>
      </c>
      <c r="B345" s="1" t="s">
        <v>6</v>
      </c>
      <c r="C345" s="1" t="s">
        <v>9</v>
      </c>
      <c r="D345" s="8" t="s">
        <v>115</v>
      </c>
      <c r="E345" s="1" t="s">
        <v>60</v>
      </c>
      <c r="F345" s="1" t="s">
        <v>116</v>
      </c>
      <c r="G345" s="6">
        <v>46162</v>
      </c>
      <c r="H345" s="1" t="s">
        <v>94</v>
      </c>
      <c r="I345" s="1">
        <v>1</v>
      </c>
      <c r="J345" s="1" t="s">
        <v>53</v>
      </c>
      <c r="K345" s="4">
        <v>99.25</v>
      </c>
      <c r="L345" s="1">
        <v>55</v>
      </c>
      <c r="M345" s="1">
        <v>15</v>
      </c>
      <c r="N345" s="1">
        <v>1</v>
      </c>
      <c r="O345" s="1" t="s">
        <v>64</v>
      </c>
      <c r="P345" s="10">
        <v>0.22</v>
      </c>
      <c r="Q345" s="1" t="s">
        <v>108</v>
      </c>
      <c r="R345" s="1">
        <v>1</v>
      </c>
    </row>
    <row r="346" spans="1:18" hidden="1">
      <c r="A346" s="13" t="s">
        <v>185</v>
      </c>
      <c r="B346" s="1" t="s">
        <v>11</v>
      </c>
      <c r="C346" s="1" t="s">
        <v>8</v>
      </c>
      <c r="G346" s="14">
        <v>45516</v>
      </c>
      <c r="H346" s="1" t="s">
        <v>162</v>
      </c>
      <c r="I346" s="1">
        <v>1</v>
      </c>
      <c r="J346" s="1" t="s">
        <v>53</v>
      </c>
      <c r="K346" s="15">
        <v>513.65</v>
      </c>
      <c r="M346" s="1"/>
      <c r="N346" s="1"/>
      <c r="O346" s="1"/>
      <c r="P346" s="10"/>
      <c r="Q346" s="1"/>
      <c r="R346" s="1"/>
    </row>
    <row r="347" spans="1:18" hidden="1">
      <c r="A347" s="13" t="s">
        <v>165</v>
      </c>
      <c r="B347" s="1" t="s">
        <v>11</v>
      </c>
      <c r="C347" s="1" t="s">
        <v>13</v>
      </c>
      <c r="G347" s="14">
        <v>45513</v>
      </c>
      <c r="H347" s="1" t="s">
        <v>162</v>
      </c>
      <c r="I347" s="1">
        <v>1</v>
      </c>
      <c r="J347" s="1" t="s">
        <v>53</v>
      </c>
      <c r="K347" s="15">
        <v>139.49</v>
      </c>
      <c r="M347" s="1"/>
      <c r="N347" s="1"/>
      <c r="O347" s="1"/>
      <c r="P347" s="10"/>
      <c r="Q347" s="1"/>
      <c r="R347" s="1"/>
    </row>
    <row r="348" spans="1:18" hidden="1">
      <c r="A348" s="13" t="s">
        <v>168</v>
      </c>
      <c r="B348" s="1" t="s">
        <v>11</v>
      </c>
      <c r="C348" s="1" t="s">
        <v>15</v>
      </c>
      <c r="G348" s="14">
        <v>45513</v>
      </c>
      <c r="H348" s="1" t="s">
        <v>162</v>
      </c>
      <c r="I348" s="1">
        <v>1</v>
      </c>
      <c r="J348" s="1" t="s">
        <v>53</v>
      </c>
      <c r="K348" s="15">
        <v>854.65</v>
      </c>
      <c r="M348" s="1"/>
      <c r="N348" s="1"/>
      <c r="O348" s="1"/>
      <c r="P348" s="10"/>
      <c r="Q348" s="1"/>
      <c r="R348" s="1"/>
    </row>
    <row r="349" spans="1:18" hidden="1">
      <c r="A349" s="13" t="s">
        <v>168</v>
      </c>
      <c r="B349" s="1" t="s">
        <v>11</v>
      </c>
      <c r="C349" s="1" t="s">
        <v>15</v>
      </c>
      <c r="G349" s="14">
        <v>45513</v>
      </c>
      <c r="H349" s="1" t="s">
        <v>162</v>
      </c>
      <c r="I349" s="1">
        <v>1</v>
      </c>
      <c r="J349" s="1" t="s">
        <v>53</v>
      </c>
      <c r="K349" s="15">
        <v>684.45</v>
      </c>
      <c r="M349" s="1"/>
      <c r="N349" s="1"/>
      <c r="O349" s="1"/>
      <c r="P349" s="10"/>
      <c r="Q349" s="1"/>
      <c r="R349" s="1"/>
    </row>
    <row r="350" spans="1:18" hidden="1">
      <c r="A350" s="13" t="s">
        <v>168</v>
      </c>
      <c r="B350" s="1" t="s">
        <v>11</v>
      </c>
      <c r="C350" s="1" t="s">
        <v>15</v>
      </c>
      <c r="G350" s="14">
        <v>45513</v>
      </c>
      <c r="H350" s="1" t="s">
        <v>162</v>
      </c>
      <c r="I350" s="1">
        <v>1</v>
      </c>
      <c r="J350" s="1" t="s">
        <v>53</v>
      </c>
      <c r="K350" s="15">
        <v>155.96</v>
      </c>
      <c r="M350" s="1"/>
      <c r="N350" s="1"/>
      <c r="O350" s="1"/>
      <c r="P350" s="10"/>
      <c r="Q350" s="1"/>
      <c r="R350" s="1"/>
    </row>
    <row r="351" spans="1:18" hidden="1">
      <c r="A351" s="13" t="s">
        <v>168</v>
      </c>
      <c r="B351" s="1" t="s">
        <v>11</v>
      </c>
      <c r="C351" s="1" t="s">
        <v>15</v>
      </c>
      <c r="G351" s="14">
        <v>45513</v>
      </c>
      <c r="H351" s="1" t="s">
        <v>162</v>
      </c>
      <c r="I351" s="1">
        <v>1</v>
      </c>
      <c r="J351" s="1" t="s">
        <v>53</v>
      </c>
      <c r="K351" s="15">
        <v>104.02</v>
      </c>
      <c r="M351" s="1"/>
      <c r="N351" s="1"/>
      <c r="O351" s="1"/>
      <c r="P351" s="10"/>
      <c r="Q351" s="1"/>
      <c r="R351" s="1"/>
    </row>
    <row r="352" spans="1:18" hidden="1">
      <c r="A352" s="13" t="s">
        <v>168</v>
      </c>
      <c r="B352" s="1" t="s">
        <v>11</v>
      </c>
      <c r="C352" s="1" t="s">
        <v>15</v>
      </c>
      <c r="G352" s="14">
        <v>45513</v>
      </c>
      <c r="H352" s="1" t="s">
        <v>162</v>
      </c>
      <c r="I352" s="1">
        <v>1</v>
      </c>
      <c r="J352" s="1" t="s">
        <v>53</v>
      </c>
      <c r="K352" s="15">
        <v>75.180000000000007</v>
      </c>
      <c r="M352" s="1"/>
      <c r="N352" s="1"/>
      <c r="O352" s="1"/>
      <c r="P352" s="10"/>
      <c r="Q352" s="1"/>
      <c r="R352" s="1"/>
    </row>
    <row r="353" spans="1:18" hidden="1">
      <c r="A353" s="13" t="s">
        <v>168</v>
      </c>
      <c r="B353" s="1" t="s">
        <v>11</v>
      </c>
      <c r="C353" s="1" t="s">
        <v>15</v>
      </c>
      <c r="G353" s="14">
        <v>45513</v>
      </c>
      <c r="H353" s="1" t="s">
        <v>162</v>
      </c>
      <c r="I353" s="1">
        <v>1</v>
      </c>
      <c r="J353" s="1" t="s">
        <v>53</v>
      </c>
      <c r="K353" s="15">
        <v>60.76</v>
      </c>
      <c r="M353" s="1"/>
      <c r="N353" s="1"/>
      <c r="O353" s="1"/>
      <c r="P353" s="10"/>
      <c r="Q353" s="1"/>
      <c r="R353" s="1"/>
    </row>
    <row r="354" spans="1:18" hidden="1">
      <c r="A354" s="13" t="s">
        <v>168</v>
      </c>
      <c r="B354" s="1" t="s">
        <v>11</v>
      </c>
      <c r="C354" s="1" t="s">
        <v>15</v>
      </c>
      <c r="G354" s="14">
        <v>45513</v>
      </c>
      <c r="H354" s="1" t="s">
        <v>162</v>
      </c>
      <c r="I354" s="1">
        <v>1</v>
      </c>
      <c r="J354" s="1" t="s">
        <v>53</v>
      </c>
      <c r="K354" s="15">
        <v>56.64</v>
      </c>
      <c r="M354" s="1"/>
      <c r="N354" s="1"/>
      <c r="O354" s="1"/>
      <c r="P354" s="10"/>
      <c r="Q354" s="1"/>
      <c r="R354" s="1"/>
    </row>
    <row r="355" spans="1:18" hidden="1">
      <c r="A355" s="13" t="s">
        <v>168</v>
      </c>
      <c r="B355" s="1" t="s">
        <v>11</v>
      </c>
      <c r="C355" s="1" t="s">
        <v>15</v>
      </c>
      <c r="G355" s="14">
        <v>45513</v>
      </c>
      <c r="H355" s="1" t="s">
        <v>162</v>
      </c>
      <c r="I355" s="1">
        <v>1</v>
      </c>
      <c r="J355" s="1" t="s">
        <v>53</v>
      </c>
      <c r="K355" s="15">
        <v>44.28</v>
      </c>
      <c r="M355" s="1"/>
      <c r="N355" s="1"/>
      <c r="O355" s="1"/>
      <c r="P355" s="10"/>
      <c r="Q355" s="1"/>
      <c r="R355" s="1"/>
    </row>
    <row r="356" spans="1:18" hidden="1">
      <c r="A356" s="13" t="s">
        <v>197</v>
      </c>
      <c r="B356" s="1" t="s">
        <v>11</v>
      </c>
      <c r="C356" s="1" t="s">
        <v>9</v>
      </c>
      <c r="G356" s="14">
        <v>45513</v>
      </c>
      <c r="H356" s="1" t="s">
        <v>162</v>
      </c>
      <c r="I356" s="1">
        <v>1</v>
      </c>
      <c r="J356" s="1" t="s">
        <v>53</v>
      </c>
      <c r="K356" s="15">
        <v>618.88</v>
      </c>
      <c r="M356" s="1"/>
      <c r="N356" s="1"/>
      <c r="O356" s="1"/>
      <c r="P356" s="10"/>
      <c r="Q356" s="1"/>
      <c r="R356" s="1"/>
    </row>
    <row r="357" spans="1:18" hidden="1">
      <c r="A357" s="13" t="s">
        <v>197</v>
      </c>
      <c r="B357" s="1" t="s">
        <v>11</v>
      </c>
      <c r="C357" s="1" t="s">
        <v>9</v>
      </c>
      <c r="G357" s="14">
        <v>45513</v>
      </c>
      <c r="H357" s="1" t="s">
        <v>162</v>
      </c>
      <c r="I357" s="1">
        <v>1</v>
      </c>
      <c r="J357" s="1" t="s">
        <v>53</v>
      </c>
      <c r="K357" s="15">
        <v>309.44</v>
      </c>
      <c r="M357" s="1"/>
      <c r="N357" s="1"/>
      <c r="O357" s="1"/>
      <c r="P357" s="10"/>
      <c r="Q357" s="1"/>
      <c r="R357" s="1"/>
    </row>
    <row r="358" spans="1:18" hidden="1">
      <c r="A358" s="13" t="s">
        <v>197</v>
      </c>
      <c r="B358" s="1" t="s">
        <v>11</v>
      </c>
      <c r="C358" s="1" t="s">
        <v>9</v>
      </c>
      <c r="G358" s="14">
        <v>45513</v>
      </c>
      <c r="H358" s="1" t="s">
        <v>162</v>
      </c>
      <c r="I358" s="1">
        <v>1</v>
      </c>
      <c r="J358" s="1" t="s">
        <v>53</v>
      </c>
      <c r="K358" s="15">
        <v>270.88</v>
      </c>
      <c r="M358" s="1"/>
      <c r="N358" s="1"/>
      <c r="O358" s="1"/>
      <c r="P358" s="10"/>
      <c r="Q358" s="1"/>
      <c r="R358" s="1"/>
    </row>
    <row r="359" spans="1:18" hidden="1">
      <c r="A359" s="13" t="s">
        <v>197</v>
      </c>
      <c r="B359" s="1" t="s">
        <v>11</v>
      </c>
      <c r="C359" s="1" t="s">
        <v>9</v>
      </c>
      <c r="G359" s="14">
        <v>45513</v>
      </c>
      <c r="H359" s="1" t="s">
        <v>162</v>
      </c>
      <c r="I359" s="1">
        <v>1</v>
      </c>
      <c r="J359" s="1" t="s">
        <v>53</v>
      </c>
      <c r="K359" s="15">
        <v>264.7</v>
      </c>
      <c r="M359" s="1"/>
      <c r="N359" s="1"/>
      <c r="O359" s="1"/>
      <c r="P359" s="10"/>
      <c r="Q359" s="1"/>
      <c r="R359" s="1"/>
    </row>
    <row r="360" spans="1:18" hidden="1">
      <c r="A360" s="13" t="s">
        <v>197</v>
      </c>
      <c r="B360" s="1" t="s">
        <v>11</v>
      </c>
      <c r="C360" s="1" t="s">
        <v>9</v>
      </c>
      <c r="G360" s="14">
        <v>45513</v>
      </c>
      <c r="H360" s="1" t="s">
        <v>162</v>
      </c>
      <c r="I360" s="1">
        <v>1</v>
      </c>
      <c r="J360" s="1" t="s">
        <v>53</v>
      </c>
      <c r="K360" s="15">
        <v>186.28</v>
      </c>
      <c r="M360" s="1"/>
      <c r="N360" s="1"/>
      <c r="O360" s="1"/>
      <c r="P360" s="10"/>
      <c r="Q360" s="1"/>
      <c r="R360" s="1"/>
    </row>
    <row r="361" spans="1:18" hidden="1">
      <c r="A361" s="13" t="s">
        <v>197</v>
      </c>
      <c r="B361" s="1" t="s">
        <v>11</v>
      </c>
      <c r="C361" s="1" t="s">
        <v>9</v>
      </c>
      <c r="G361" s="14">
        <v>45513</v>
      </c>
      <c r="H361" s="1" t="s">
        <v>162</v>
      </c>
      <c r="I361" s="1">
        <v>1</v>
      </c>
      <c r="J361" s="1" t="s">
        <v>53</v>
      </c>
      <c r="K361" s="15">
        <v>86.51</v>
      </c>
      <c r="M361" s="1"/>
      <c r="N361" s="1"/>
      <c r="O361" s="1"/>
      <c r="P361" s="10"/>
      <c r="Q361" s="1"/>
      <c r="R361" s="1"/>
    </row>
    <row r="362" spans="1:18" hidden="1">
      <c r="A362" s="13" t="s">
        <v>172</v>
      </c>
      <c r="B362" s="1" t="s">
        <v>11</v>
      </c>
      <c r="C362" s="1" t="s">
        <v>16</v>
      </c>
      <c r="G362" s="14">
        <v>45506</v>
      </c>
      <c r="H362" s="1" t="s">
        <v>162</v>
      </c>
      <c r="I362" s="1">
        <v>1</v>
      </c>
      <c r="J362" s="1" t="s">
        <v>53</v>
      </c>
      <c r="K362" s="15">
        <v>43.7</v>
      </c>
      <c r="M362" s="1"/>
      <c r="N362" s="1"/>
      <c r="O362" s="1"/>
      <c r="P362" s="10"/>
      <c r="Q362" s="1"/>
      <c r="R362" s="1"/>
    </row>
    <row r="363" spans="1:18" hidden="1">
      <c r="A363" s="13" t="s">
        <v>172</v>
      </c>
      <c r="B363" s="1" t="s">
        <v>11</v>
      </c>
      <c r="C363" s="1" t="s">
        <v>16</v>
      </c>
      <c r="G363" s="14">
        <v>45506</v>
      </c>
      <c r="H363" s="1" t="s">
        <v>162</v>
      </c>
      <c r="I363" s="1">
        <v>1</v>
      </c>
      <c r="J363" s="1" t="s">
        <v>53</v>
      </c>
      <c r="K363" s="15">
        <v>36.75</v>
      </c>
      <c r="M363" s="1"/>
      <c r="N363" s="1"/>
      <c r="O363" s="1"/>
      <c r="P363" s="10"/>
      <c r="Q363" s="1"/>
      <c r="R363" s="1"/>
    </row>
    <row r="364" spans="1:18" hidden="1">
      <c r="A364" s="13" t="s">
        <v>288</v>
      </c>
      <c r="B364" s="1" t="s">
        <v>11</v>
      </c>
      <c r="C364" s="1" t="s">
        <v>10</v>
      </c>
      <c r="G364" s="14">
        <v>45506</v>
      </c>
      <c r="H364" s="1" t="s">
        <v>162</v>
      </c>
      <c r="I364" s="1">
        <v>1</v>
      </c>
      <c r="J364" s="1" t="s">
        <v>53</v>
      </c>
      <c r="K364" s="15">
        <v>47.82</v>
      </c>
      <c r="M364" s="1"/>
      <c r="N364" s="1"/>
      <c r="O364" s="1"/>
      <c r="P364" s="10"/>
      <c r="Q364" s="1"/>
      <c r="R364" s="1"/>
    </row>
    <row r="365" spans="1:18" ht="28.5">
      <c r="A365" s="1" t="s">
        <v>113</v>
      </c>
      <c r="B365" s="1" t="s">
        <v>6</v>
      </c>
      <c r="C365" s="1" t="s">
        <v>8</v>
      </c>
      <c r="D365" s="8" t="s">
        <v>59</v>
      </c>
      <c r="E365" s="1" t="s">
        <v>60</v>
      </c>
      <c r="F365" s="1" t="s">
        <v>112</v>
      </c>
      <c r="G365" s="6">
        <v>46157</v>
      </c>
      <c r="H365" s="1" t="s">
        <v>94</v>
      </c>
      <c r="I365" s="1">
        <v>2</v>
      </c>
      <c r="J365" s="1" t="s">
        <v>53</v>
      </c>
      <c r="K365" s="4">
        <v>460.3</v>
      </c>
      <c r="L365" s="1">
        <v>190</v>
      </c>
      <c r="M365" s="1">
        <v>37</v>
      </c>
      <c r="N365" s="1">
        <v>1</v>
      </c>
      <c r="O365" s="1" t="s">
        <v>64</v>
      </c>
      <c r="P365" s="10">
        <v>0.18</v>
      </c>
      <c r="Q365" s="1" t="s">
        <v>108</v>
      </c>
      <c r="R365" s="1">
        <v>1</v>
      </c>
    </row>
    <row r="366" spans="1:18" hidden="1">
      <c r="A366" s="13" t="s">
        <v>171</v>
      </c>
      <c r="B366" s="1" t="s">
        <v>11</v>
      </c>
      <c r="C366" s="1" t="s">
        <v>16</v>
      </c>
      <c r="G366" s="14">
        <v>45499</v>
      </c>
      <c r="H366" s="1" t="s">
        <v>162</v>
      </c>
      <c r="I366" s="1">
        <v>1</v>
      </c>
      <c r="J366" s="1" t="s">
        <v>53</v>
      </c>
      <c r="K366" s="15">
        <v>54.44</v>
      </c>
      <c r="M366" s="1"/>
      <c r="N366" s="1"/>
      <c r="O366" s="1"/>
      <c r="P366" s="10"/>
      <c r="Q366" s="1"/>
      <c r="R366" s="1"/>
    </row>
    <row r="367" spans="1:18">
      <c r="A367" s="1" t="s">
        <v>118</v>
      </c>
      <c r="B367" s="1" t="s">
        <v>6</v>
      </c>
      <c r="C367" s="1" t="s">
        <v>9</v>
      </c>
      <c r="D367" s="8" t="s">
        <v>115</v>
      </c>
      <c r="E367" s="1" t="s">
        <v>60</v>
      </c>
      <c r="F367" s="1" t="s">
        <v>116</v>
      </c>
      <c r="G367" s="6">
        <v>46155</v>
      </c>
      <c r="H367" s="1" t="s">
        <v>94</v>
      </c>
      <c r="I367" s="1">
        <v>1</v>
      </c>
      <c r="J367" s="1" t="s">
        <v>53</v>
      </c>
      <c r="K367" s="4">
        <v>129</v>
      </c>
      <c r="L367" s="1">
        <v>90</v>
      </c>
      <c r="M367" s="1">
        <v>20</v>
      </c>
      <c r="N367" s="1">
        <v>1</v>
      </c>
      <c r="O367" s="1" t="s">
        <v>64</v>
      </c>
      <c r="P367" s="10">
        <v>0.24</v>
      </c>
      <c r="Q367" s="1" t="s">
        <v>108</v>
      </c>
      <c r="R367" s="1">
        <v>1</v>
      </c>
    </row>
    <row r="368" spans="1:18" ht="28.5">
      <c r="A368" s="1" t="s">
        <v>117</v>
      </c>
      <c r="B368" s="1" t="s">
        <v>6</v>
      </c>
      <c r="C368" s="1" t="s">
        <v>9</v>
      </c>
      <c r="D368" s="8" t="s">
        <v>59</v>
      </c>
      <c r="E368" s="1" t="s">
        <v>60</v>
      </c>
      <c r="F368" s="1" t="s">
        <v>112</v>
      </c>
      <c r="G368" s="6">
        <v>46144</v>
      </c>
      <c r="H368" s="1" t="s">
        <v>94</v>
      </c>
      <c r="I368" s="1">
        <v>2</v>
      </c>
      <c r="J368" s="1" t="s">
        <v>53</v>
      </c>
      <c r="K368" s="4">
        <v>436.5</v>
      </c>
      <c r="L368" s="1">
        <v>135</v>
      </c>
      <c r="M368" s="1">
        <v>35</v>
      </c>
      <c r="N368" s="1">
        <v>1</v>
      </c>
      <c r="O368" s="1" t="s">
        <v>64</v>
      </c>
      <c r="P368" s="10">
        <v>0.28999999999999998</v>
      </c>
      <c r="Q368" s="1" t="s">
        <v>108</v>
      </c>
      <c r="R368" s="1">
        <v>1</v>
      </c>
    </row>
    <row r="369" spans="1:18">
      <c r="A369" s="1" t="s">
        <v>114</v>
      </c>
      <c r="B369" s="1" t="s">
        <v>6</v>
      </c>
      <c r="C369" s="1" t="s">
        <v>9</v>
      </c>
      <c r="D369" s="8" t="s">
        <v>115</v>
      </c>
      <c r="E369" s="1" t="s">
        <v>60</v>
      </c>
      <c r="F369" s="1" t="s">
        <v>116</v>
      </c>
      <c r="G369" s="6">
        <v>46143</v>
      </c>
      <c r="H369" s="1" t="s">
        <v>94</v>
      </c>
      <c r="I369" s="1">
        <v>1</v>
      </c>
      <c r="J369" s="1" t="s">
        <v>53</v>
      </c>
      <c r="K369" s="4">
        <v>99.25</v>
      </c>
      <c r="L369" s="1">
        <v>38</v>
      </c>
      <c r="M369" s="1">
        <v>15</v>
      </c>
      <c r="N369" s="1">
        <v>1</v>
      </c>
      <c r="O369" s="1" t="s">
        <v>64</v>
      </c>
      <c r="P369" s="10">
        <v>0.18</v>
      </c>
      <c r="Q369" s="1" t="s">
        <v>108</v>
      </c>
      <c r="R369" s="1">
        <v>1</v>
      </c>
    </row>
    <row r="370" spans="1:18" ht="28.5">
      <c r="A370" s="1" t="s">
        <v>111</v>
      </c>
      <c r="B370" s="1" t="s">
        <v>6</v>
      </c>
      <c r="C370" s="1" t="s">
        <v>8</v>
      </c>
      <c r="D370" s="8" t="s">
        <v>59</v>
      </c>
      <c r="E370" s="1" t="s">
        <v>60</v>
      </c>
      <c r="F370" s="1" t="s">
        <v>112</v>
      </c>
      <c r="G370" s="6">
        <v>46140</v>
      </c>
      <c r="H370" s="1" t="s">
        <v>94</v>
      </c>
      <c r="I370" s="1">
        <v>1</v>
      </c>
      <c r="J370" s="1" t="s">
        <v>53</v>
      </c>
      <c r="K370" s="4">
        <v>99.25</v>
      </c>
      <c r="L370" s="1">
        <v>60</v>
      </c>
      <c r="M370" s="1">
        <v>15</v>
      </c>
      <c r="N370" s="1">
        <v>1</v>
      </c>
      <c r="O370" s="1" t="s">
        <v>64</v>
      </c>
      <c r="P370" s="10">
        <v>0.2</v>
      </c>
      <c r="Q370" s="1" t="s">
        <v>108</v>
      </c>
      <c r="R370" s="1">
        <v>1</v>
      </c>
    </row>
    <row r="371" spans="1:18" ht="28.5">
      <c r="A371" s="1" t="s">
        <v>126</v>
      </c>
      <c r="B371" s="1" t="s">
        <v>6</v>
      </c>
      <c r="C371" s="1" t="s">
        <v>10</v>
      </c>
      <c r="D371" s="8" t="s">
        <v>123</v>
      </c>
      <c r="E371" s="1" t="s">
        <v>80</v>
      </c>
      <c r="F371" s="1" t="s">
        <v>124</v>
      </c>
      <c r="G371" s="6">
        <v>46127</v>
      </c>
      <c r="H371" s="1" t="s">
        <v>94</v>
      </c>
      <c r="I371" s="1">
        <v>1</v>
      </c>
      <c r="J371" s="1" t="s">
        <v>53</v>
      </c>
      <c r="K371" s="4">
        <v>253.95</v>
      </c>
      <c r="L371" s="1">
        <v>149</v>
      </c>
      <c r="M371" s="1">
        <v>41</v>
      </c>
      <c r="N371" s="1">
        <v>1</v>
      </c>
      <c r="O371" s="1" t="s">
        <v>85</v>
      </c>
      <c r="P371" s="10">
        <v>0.47</v>
      </c>
      <c r="Q371" s="1" t="s">
        <v>127</v>
      </c>
      <c r="R371" s="1">
        <v>1</v>
      </c>
    </row>
    <row r="372" spans="1:18" ht="42.75">
      <c r="A372" s="1" t="s">
        <v>122</v>
      </c>
      <c r="B372" s="1" t="s">
        <v>6</v>
      </c>
      <c r="C372" s="1" t="s">
        <v>10</v>
      </c>
      <c r="D372" s="8" t="s">
        <v>123</v>
      </c>
      <c r="E372" s="1" t="s">
        <v>80</v>
      </c>
      <c r="F372" s="1" t="s">
        <v>124</v>
      </c>
      <c r="G372" s="6">
        <v>46010</v>
      </c>
      <c r="H372" s="1" t="s">
        <v>94</v>
      </c>
      <c r="I372" s="1">
        <v>1</v>
      </c>
      <c r="J372" s="1" t="s">
        <v>53</v>
      </c>
      <c r="K372" s="4">
        <v>724</v>
      </c>
      <c r="L372" s="1">
        <v>512</v>
      </c>
      <c r="M372" s="1">
        <v>60</v>
      </c>
      <c r="N372" s="1">
        <v>2</v>
      </c>
      <c r="O372" s="1" t="s">
        <v>102</v>
      </c>
      <c r="P372" s="10">
        <v>0.6</v>
      </c>
      <c r="Q372" s="1" t="s">
        <v>125</v>
      </c>
      <c r="R372" s="1">
        <v>1</v>
      </c>
    </row>
    <row r="373" spans="1:18" hidden="1">
      <c r="A373" s="1" t="s">
        <v>328</v>
      </c>
      <c r="B373" s="1" t="s">
        <v>22</v>
      </c>
      <c r="C373" s="1" t="s">
        <v>10</v>
      </c>
      <c r="F373" s="1" t="s">
        <v>329</v>
      </c>
      <c r="H373" s="1" t="s">
        <v>330</v>
      </c>
      <c r="I373" s="1">
        <v>2</v>
      </c>
      <c r="J373" s="1" t="s">
        <v>53</v>
      </c>
      <c r="K373" s="4">
        <v>650</v>
      </c>
      <c r="M373" s="1"/>
      <c r="N373" s="1"/>
      <c r="O373" s="1"/>
      <c r="P373" s="10"/>
      <c r="Q373" s="1"/>
      <c r="R373" s="1"/>
    </row>
    <row r="374" spans="1:18" hidden="1">
      <c r="A374" s="1" t="s">
        <v>331</v>
      </c>
      <c r="B374" s="1" t="s">
        <v>22</v>
      </c>
      <c r="C374" s="1" t="s">
        <v>10</v>
      </c>
      <c r="F374" s="1" t="s">
        <v>329</v>
      </c>
      <c r="H374" s="1" t="s">
        <v>330</v>
      </c>
      <c r="I374" s="1">
        <v>2</v>
      </c>
      <c r="K374" s="4">
        <v>1000</v>
      </c>
      <c r="M374" s="1"/>
      <c r="N374" s="1"/>
      <c r="O374" s="1"/>
      <c r="P374" s="10"/>
      <c r="Q374" s="1"/>
      <c r="R374" s="1"/>
    </row>
    <row r="375" spans="1:18">
      <c r="A375" s="1" t="s">
        <v>149</v>
      </c>
      <c r="B375" s="1" t="s">
        <v>130</v>
      </c>
      <c r="C375" s="1" t="s">
        <v>10</v>
      </c>
      <c r="D375" t="s">
        <v>142</v>
      </c>
      <c r="E375" s="1" t="s">
        <v>80</v>
      </c>
      <c r="F375" s="1" t="s">
        <v>150</v>
      </c>
      <c r="G375" s="6">
        <v>46184</v>
      </c>
      <c r="H375" s="1" t="s">
        <v>52</v>
      </c>
      <c r="I375" s="1">
        <v>1</v>
      </c>
      <c r="J375" s="1" t="s">
        <v>53</v>
      </c>
      <c r="K375" s="4">
        <v>50.96</v>
      </c>
      <c r="L375" s="1">
        <v>121</v>
      </c>
      <c r="M375" s="1">
        <v>28</v>
      </c>
      <c r="N375" s="1">
        <v>2</v>
      </c>
      <c r="O375" s="1"/>
      <c r="P375" s="10"/>
      <c r="Q375" s="1"/>
      <c r="R375" s="1"/>
    </row>
    <row r="376" spans="1:18" hidden="1">
      <c r="A376" s="1" t="s">
        <v>313</v>
      </c>
      <c r="B376" s="1" t="s">
        <v>24</v>
      </c>
      <c r="C376" s="1" t="s">
        <v>4</v>
      </c>
      <c r="F376" s="1" t="s">
        <v>314</v>
      </c>
      <c r="G376" s="6">
        <v>45929</v>
      </c>
      <c r="H376" s="1" t="s">
        <v>315</v>
      </c>
      <c r="I376" s="1">
        <v>1</v>
      </c>
      <c r="K376" s="4">
        <v>577.5</v>
      </c>
      <c r="M376" s="1"/>
      <c r="N376" s="1"/>
      <c r="O376" s="1"/>
      <c r="P376" s="10"/>
      <c r="Q376" s="1"/>
      <c r="R376" s="1"/>
    </row>
    <row r="377" spans="1:18" hidden="1">
      <c r="A377" s="1" t="s">
        <v>313</v>
      </c>
      <c r="B377" s="1" t="s">
        <v>24</v>
      </c>
      <c r="C377" s="1" t="s">
        <v>4</v>
      </c>
      <c r="F377" s="1" t="s">
        <v>316</v>
      </c>
      <c r="G377" s="6">
        <v>46068</v>
      </c>
      <c r="H377" s="1" t="s">
        <v>315</v>
      </c>
      <c r="I377" s="1">
        <v>1</v>
      </c>
      <c r="K377" s="4">
        <v>315</v>
      </c>
      <c r="M377" s="1"/>
      <c r="N377" s="1"/>
      <c r="O377" s="1"/>
      <c r="P377" s="10"/>
      <c r="Q377" s="1"/>
      <c r="R377" s="1"/>
    </row>
    <row r="378" spans="1:18" hidden="1">
      <c r="A378" s="1" t="s">
        <v>313</v>
      </c>
      <c r="B378" s="1" t="s">
        <v>24</v>
      </c>
      <c r="C378" s="1" t="s">
        <v>12</v>
      </c>
      <c r="G378" s="6">
        <v>45915</v>
      </c>
      <c r="H378" s="1" t="s">
        <v>315</v>
      </c>
      <c r="I378" s="1">
        <v>1</v>
      </c>
      <c r="K378" s="4">
        <v>175</v>
      </c>
      <c r="M378" s="1"/>
      <c r="N378" s="1"/>
      <c r="O378" s="1"/>
      <c r="P378" s="10"/>
      <c r="Q378" s="1"/>
      <c r="R378" s="1"/>
    </row>
    <row r="379" spans="1:18" hidden="1">
      <c r="A379" s="1" t="s">
        <v>313</v>
      </c>
      <c r="B379" s="1" t="s">
        <v>24</v>
      </c>
      <c r="C379" s="1" t="s">
        <v>12</v>
      </c>
      <c r="G379" s="6">
        <v>46085</v>
      </c>
      <c r="H379" s="1" t="s">
        <v>315</v>
      </c>
      <c r="I379" s="1">
        <v>1</v>
      </c>
      <c r="K379" s="4">
        <v>224.2</v>
      </c>
      <c r="M379" s="1"/>
      <c r="N379" s="1"/>
      <c r="O379" s="1"/>
      <c r="P379" s="10"/>
      <c r="Q379" s="1"/>
      <c r="R379" s="1"/>
    </row>
    <row r="380" spans="1:18" hidden="1">
      <c r="A380" s="1" t="s">
        <v>313</v>
      </c>
      <c r="B380" s="1" t="s">
        <v>24</v>
      </c>
      <c r="C380" s="1" t="s">
        <v>12</v>
      </c>
      <c r="G380" s="6">
        <v>46085</v>
      </c>
      <c r="H380" s="1" t="s">
        <v>315</v>
      </c>
      <c r="I380" s="1">
        <v>1</v>
      </c>
      <c r="K380" s="4">
        <v>122.5</v>
      </c>
      <c r="M380" s="1"/>
      <c r="N380" s="1"/>
      <c r="O380" s="1"/>
      <c r="P380" s="10"/>
      <c r="Q380" s="1"/>
      <c r="R380" s="1"/>
    </row>
    <row r="381" spans="1:18" hidden="1">
      <c r="A381" s="1" t="s">
        <v>313</v>
      </c>
      <c r="B381" s="1" t="s">
        <v>24</v>
      </c>
      <c r="C381" s="1" t="s">
        <v>12</v>
      </c>
      <c r="G381" s="6">
        <v>46120</v>
      </c>
      <c r="H381" s="1" t="s">
        <v>315</v>
      </c>
      <c r="I381" s="1">
        <v>1</v>
      </c>
      <c r="K381" s="4">
        <v>210</v>
      </c>
      <c r="M381" s="1"/>
      <c r="N381" s="1"/>
      <c r="O381" s="1"/>
      <c r="P381" s="10"/>
      <c r="Q381" s="1"/>
      <c r="R381" s="1"/>
    </row>
    <row r="382" spans="1:18" hidden="1">
      <c r="A382" s="1" t="s">
        <v>313</v>
      </c>
      <c r="B382" s="1" t="s">
        <v>24</v>
      </c>
      <c r="C382" s="1" t="s">
        <v>25</v>
      </c>
      <c r="G382" s="6">
        <v>46120</v>
      </c>
      <c r="H382" s="1" t="s">
        <v>315</v>
      </c>
      <c r="I382" s="1">
        <v>1</v>
      </c>
      <c r="K382" s="4">
        <v>472.5</v>
      </c>
      <c r="M382" s="1"/>
      <c r="N382" s="1"/>
      <c r="O382" s="1"/>
      <c r="P382" s="10"/>
      <c r="Q382" s="1"/>
      <c r="R382" s="1"/>
    </row>
    <row r="383" spans="1:18" hidden="1">
      <c r="A383" s="1" t="s">
        <v>313</v>
      </c>
      <c r="B383" s="1" t="s">
        <v>24</v>
      </c>
      <c r="C383" s="1" t="s">
        <v>26</v>
      </c>
      <c r="G383" s="6">
        <v>46184</v>
      </c>
      <c r="H383" s="1" t="s">
        <v>315</v>
      </c>
      <c r="I383" s="1">
        <v>1</v>
      </c>
      <c r="K383" s="4">
        <v>114</v>
      </c>
      <c r="M383" s="1"/>
      <c r="N383" s="1"/>
      <c r="O383" s="1"/>
      <c r="P383" s="10"/>
      <c r="Q383" s="1"/>
      <c r="R383" s="1"/>
    </row>
    <row r="384" spans="1:18" hidden="1">
      <c r="A384" s="1" t="s">
        <v>313</v>
      </c>
      <c r="B384" s="1" t="s">
        <v>24</v>
      </c>
      <c r="C384" s="1" t="s">
        <v>26</v>
      </c>
      <c r="G384" s="6">
        <v>46184</v>
      </c>
      <c r="H384" s="1" t="s">
        <v>315</v>
      </c>
      <c r="I384" s="1">
        <v>1</v>
      </c>
      <c r="K384" s="4">
        <v>114</v>
      </c>
      <c r="M384" s="1"/>
      <c r="N384" s="1"/>
      <c r="O384" s="1"/>
      <c r="P384" s="10"/>
      <c r="Q384" s="1"/>
      <c r="R384" s="1"/>
    </row>
    <row r="385" spans="1:18" hidden="1">
      <c r="A385" s="1" t="s">
        <v>313</v>
      </c>
      <c r="B385" s="1" t="s">
        <v>24</v>
      </c>
      <c r="C385" s="1" t="s">
        <v>16</v>
      </c>
      <c r="F385" s="1" t="s">
        <v>318</v>
      </c>
      <c r="G385" s="6">
        <v>45929</v>
      </c>
      <c r="H385" s="1" t="s">
        <v>315</v>
      </c>
      <c r="I385" s="1">
        <v>1</v>
      </c>
      <c r="K385" s="4">
        <v>87.5</v>
      </c>
      <c r="M385" s="1"/>
      <c r="N385" s="1"/>
      <c r="O385" s="1"/>
      <c r="P385" s="10"/>
      <c r="Q385" s="1"/>
      <c r="R385" s="1"/>
    </row>
    <row r="386" spans="1:18" hidden="1">
      <c r="A386" s="1" t="s">
        <v>313</v>
      </c>
      <c r="B386" s="1" t="s">
        <v>24</v>
      </c>
      <c r="C386" s="1" t="s">
        <v>27</v>
      </c>
      <c r="F386" s="1" t="s">
        <v>317</v>
      </c>
      <c r="G386" s="6">
        <v>46082</v>
      </c>
      <c r="H386" s="1" t="s">
        <v>315</v>
      </c>
      <c r="I386" s="1">
        <v>1</v>
      </c>
      <c r="K386" s="4">
        <v>315</v>
      </c>
      <c r="M386" s="1"/>
      <c r="N386" s="1"/>
      <c r="O386" s="1"/>
      <c r="P386" s="10"/>
      <c r="Q386" s="1"/>
      <c r="R386" s="1"/>
    </row>
    <row r="387" spans="1:18" hidden="1">
      <c r="A387" s="1" t="s">
        <v>313</v>
      </c>
      <c r="B387" s="1" t="s">
        <v>24</v>
      </c>
      <c r="C387" s="1" t="s">
        <v>27</v>
      </c>
      <c r="G387" s="6">
        <v>46085</v>
      </c>
      <c r="H387" s="1" t="s">
        <v>315</v>
      </c>
      <c r="I387" s="1">
        <v>1</v>
      </c>
      <c r="K387" s="4">
        <v>280</v>
      </c>
      <c r="M387" s="1"/>
      <c r="N387" s="1"/>
      <c r="O387" s="1"/>
      <c r="P387" s="10"/>
      <c r="Q387" s="1"/>
      <c r="R387" s="1"/>
    </row>
    <row r="388" spans="1:18" hidden="1">
      <c r="A388" s="1" t="s">
        <v>313</v>
      </c>
      <c r="B388" s="1" t="s">
        <v>24</v>
      </c>
      <c r="C388" s="1" t="s">
        <v>7</v>
      </c>
      <c r="G388" s="6">
        <v>45929</v>
      </c>
      <c r="H388" s="1" t="s">
        <v>315</v>
      </c>
      <c r="I388" s="1">
        <v>1</v>
      </c>
      <c r="K388" s="4">
        <v>157.5</v>
      </c>
      <c r="M388" s="1"/>
      <c r="N388" s="1"/>
      <c r="O388" s="1"/>
      <c r="P388" s="10"/>
      <c r="Q388" s="1"/>
      <c r="R388" s="1"/>
    </row>
    <row r="389" spans="1:18" hidden="1">
      <c r="A389" s="1" t="s">
        <v>313</v>
      </c>
      <c r="B389" s="1" t="s">
        <v>24</v>
      </c>
      <c r="C389" s="1" t="s">
        <v>7</v>
      </c>
      <c r="G389" s="6">
        <v>45940</v>
      </c>
      <c r="H389" s="1" t="s">
        <v>315</v>
      </c>
      <c r="I389" s="1">
        <v>1</v>
      </c>
      <c r="K389" s="4">
        <v>105</v>
      </c>
      <c r="M389" s="1"/>
      <c r="N389" s="1"/>
      <c r="O389" s="1"/>
      <c r="P389" s="10"/>
      <c r="Q389" s="1"/>
      <c r="R389" s="1"/>
    </row>
    <row r="390" spans="1:18" hidden="1">
      <c r="A390" s="1" t="s">
        <v>313</v>
      </c>
      <c r="B390" s="1" t="s">
        <v>24</v>
      </c>
      <c r="C390" s="1" t="s">
        <v>7</v>
      </c>
      <c r="G390" s="6">
        <v>46082</v>
      </c>
      <c r="H390" s="1" t="s">
        <v>315</v>
      </c>
      <c r="I390" s="1">
        <v>1</v>
      </c>
      <c r="K390" s="4">
        <v>78.75</v>
      </c>
      <c r="M390" s="1"/>
      <c r="N390" s="1"/>
      <c r="O390" s="1"/>
      <c r="P390" s="10"/>
      <c r="Q390" s="1"/>
      <c r="R390" s="1"/>
    </row>
    <row r="391" spans="1:18" hidden="1">
      <c r="A391" s="1" t="s">
        <v>313</v>
      </c>
      <c r="B391" s="1" t="s">
        <v>24</v>
      </c>
      <c r="C391" s="1" t="s">
        <v>7</v>
      </c>
      <c r="G391" s="6">
        <v>46082</v>
      </c>
      <c r="H391" s="1" t="s">
        <v>315</v>
      </c>
      <c r="I391" s="1">
        <v>1</v>
      </c>
      <c r="K391" s="4">
        <v>105</v>
      </c>
      <c r="M391" s="1"/>
      <c r="N391" s="1"/>
      <c r="O391" s="1"/>
      <c r="P391" s="10"/>
      <c r="Q391" s="1"/>
      <c r="R391" s="1"/>
    </row>
    <row r="392" spans="1:18" hidden="1">
      <c r="A392" s="1" t="s">
        <v>313</v>
      </c>
      <c r="B392" s="1" t="s">
        <v>24</v>
      </c>
      <c r="C392" s="1" t="s">
        <v>7</v>
      </c>
      <c r="G392" s="6">
        <v>46085</v>
      </c>
      <c r="H392" s="1" t="s">
        <v>315</v>
      </c>
      <c r="I392" s="1">
        <v>1</v>
      </c>
      <c r="K392" s="4">
        <v>210</v>
      </c>
      <c r="M392" s="1"/>
      <c r="N392" s="1"/>
      <c r="O392" s="1"/>
      <c r="P392" s="10"/>
      <c r="Q392" s="1"/>
      <c r="R392" s="1"/>
    </row>
    <row r="393" spans="1:18" hidden="1">
      <c r="A393" s="1" t="s">
        <v>313</v>
      </c>
      <c r="B393" s="1" t="s">
        <v>24</v>
      </c>
      <c r="C393" s="1" t="s">
        <v>5</v>
      </c>
      <c r="F393" s="1" t="s">
        <v>320</v>
      </c>
      <c r="G393" s="6">
        <v>46184</v>
      </c>
      <c r="H393" s="1" t="s">
        <v>315</v>
      </c>
      <c r="I393" s="1">
        <v>1</v>
      </c>
      <c r="K393" s="4">
        <v>142.5</v>
      </c>
      <c r="M393" s="1"/>
      <c r="N393" s="1"/>
      <c r="O393" s="1"/>
      <c r="P393" s="10"/>
      <c r="Q393" s="1"/>
      <c r="R393" s="1"/>
    </row>
    <row r="394" spans="1:18" hidden="1">
      <c r="A394" s="1" t="s">
        <v>313</v>
      </c>
      <c r="B394" s="1" t="s">
        <v>24</v>
      </c>
      <c r="C394" s="1" t="s">
        <v>18</v>
      </c>
      <c r="G394" s="6">
        <v>46068</v>
      </c>
      <c r="H394" s="1" t="s">
        <v>315</v>
      </c>
      <c r="I394" s="1">
        <v>1</v>
      </c>
      <c r="K394" s="4">
        <v>910</v>
      </c>
      <c r="M394" s="1"/>
      <c r="N394" s="1"/>
      <c r="O394" s="1"/>
      <c r="P394" s="10"/>
      <c r="Q394" s="1"/>
      <c r="R394" s="1"/>
    </row>
    <row r="395" spans="1:18" hidden="1">
      <c r="A395" s="1" t="s">
        <v>313</v>
      </c>
      <c r="B395" s="1" t="s">
        <v>24</v>
      </c>
      <c r="C395" s="1" t="s">
        <v>18</v>
      </c>
      <c r="G395" s="6">
        <v>46082</v>
      </c>
      <c r="H395" s="1" t="s">
        <v>315</v>
      </c>
      <c r="I395" s="1">
        <v>1</v>
      </c>
      <c r="K395" s="4">
        <v>455</v>
      </c>
      <c r="M395" s="1"/>
      <c r="N395" s="1"/>
      <c r="O395" s="1"/>
      <c r="P395" s="10"/>
      <c r="Q395" s="1"/>
      <c r="R395" s="1"/>
    </row>
    <row r="396" spans="1:18" hidden="1">
      <c r="A396" s="1" t="s">
        <v>313</v>
      </c>
      <c r="B396" s="1" t="s">
        <v>24</v>
      </c>
      <c r="C396" s="1" t="s">
        <v>18</v>
      </c>
      <c r="F396" s="1" t="s">
        <v>321</v>
      </c>
      <c r="G396" s="6">
        <v>46203</v>
      </c>
      <c r="H396" s="1" t="s">
        <v>315</v>
      </c>
      <c r="I396" s="1">
        <v>1</v>
      </c>
      <c r="K396" s="4">
        <v>313.5</v>
      </c>
      <c r="M396" s="1"/>
      <c r="N396" s="1"/>
      <c r="O396" s="1"/>
      <c r="P396" s="10"/>
      <c r="Q396" s="1"/>
      <c r="R396" s="1"/>
    </row>
    <row r="397" spans="1:18" hidden="1">
      <c r="A397" s="1" t="s">
        <v>313</v>
      </c>
      <c r="B397" s="1" t="s">
        <v>24</v>
      </c>
      <c r="C397" s="1" t="s">
        <v>19</v>
      </c>
      <c r="G397" s="6">
        <v>45900</v>
      </c>
      <c r="H397" s="1" t="s">
        <v>315</v>
      </c>
      <c r="I397" s="1">
        <v>1</v>
      </c>
      <c r="K397" s="4">
        <v>682.5</v>
      </c>
      <c r="M397" s="1"/>
      <c r="N397" s="1"/>
      <c r="O397" s="1"/>
      <c r="P397" s="10"/>
      <c r="Q397" s="1"/>
      <c r="R397" s="1"/>
    </row>
    <row r="398" spans="1:18" hidden="1">
      <c r="A398" s="1" t="s">
        <v>313</v>
      </c>
      <c r="B398" s="1" t="s">
        <v>24</v>
      </c>
      <c r="C398" s="1" t="s">
        <v>19</v>
      </c>
      <c r="F398" s="1" t="s">
        <v>322</v>
      </c>
      <c r="G398" s="6">
        <v>45915</v>
      </c>
      <c r="H398" s="1" t="s">
        <v>315</v>
      </c>
      <c r="I398" s="1">
        <v>1</v>
      </c>
      <c r="K398" s="4">
        <v>551.25</v>
      </c>
      <c r="M398" s="1"/>
      <c r="N398" s="1"/>
      <c r="O398" s="1"/>
      <c r="P398" s="10"/>
      <c r="Q398" s="1"/>
      <c r="R398" s="1"/>
    </row>
    <row r="399" spans="1:18" hidden="1">
      <c r="A399" s="1" t="s">
        <v>313</v>
      </c>
      <c r="B399" s="1" t="s">
        <v>24</v>
      </c>
      <c r="C399" s="1" t="s">
        <v>19</v>
      </c>
      <c r="G399" s="6">
        <v>45967</v>
      </c>
      <c r="H399" s="1" t="s">
        <v>315</v>
      </c>
      <c r="I399" s="1">
        <v>1</v>
      </c>
      <c r="K399" s="4">
        <v>288.75</v>
      </c>
      <c r="M399" s="1"/>
      <c r="N399" s="1"/>
      <c r="O399" s="1"/>
      <c r="P399" s="10"/>
      <c r="Q399" s="1"/>
      <c r="R399" s="1"/>
    </row>
    <row r="400" spans="1:18" hidden="1">
      <c r="A400" s="1" t="s">
        <v>313</v>
      </c>
      <c r="B400" s="1" t="s">
        <v>24</v>
      </c>
      <c r="C400" s="1" t="s">
        <v>19</v>
      </c>
      <c r="F400" s="1" t="s">
        <v>323</v>
      </c>
      <c r="G400" s="6">
        <v>45967</v>
      </c>
      <c r="H400" s="1" t="s">
        <v>315</v>
      </c>
      <c r="I400" s="1">
        <v>1</v>
      </c>
      <c r="K400" s="4">
        <v>50</v>
      </c>
      <c r="M400" s="1"/>
      <c r="N400" s="1"/>
      <c r="O400" s="1"/>
      <c r="P400" s="10"/>
      <c r="Q400" s="1"/>
      <c r="R400" s="1"/>
    </row>
    <row r="401" spans="1:18" hidden="1">
      <c r="A401" s="1" t="s">
        <v>313</v>
      </c>
      <c r="B401" s="1" t="s">
        <v>24</v>
      </c>
      <c r="C401" s="1" t="s">
        <v>19</v>
      </c>
      <c r="F401" s="1" t="s">
        <v>324</v>
      </c>
      <c r="G401" s="6">
        <v>46149</v>
      </c>
      <c r="H401" s="1" t="s">
        <v>315</v>
      </c>
      <c r="I401" s="1">
        <v>1</v>
      </c>
      <c r="K401" s="4">
        <v>682.5</v>
      </c>
      <c r="M401" s="1"/>
      <c r="N401" s="1"/>
      <c r="O401" s="1"/>
      <c r="P401" s="10"/>
      <c r="Q401" s="1"/>
      <c r="R401" s="1"/>
    </row>
    <row r="402" spans="1:18" hidden="1">
      <c r="A402" s="1" t="s">
        <v>313</v>
      </c>
      <c r="B402" s="1" t="s">
        <v>24</v>
      </c>
      <c r="C402" s="1" t="s">
        <v>19</v>
      </c>
      <c r="G402" s="6">
        <v>46149</v>
      </c>
      <c r="H402" s="1" t="s">
        <v>315</v>
      </c>
      <c r="I402" s="1">
        <v>1</v>
      </c>
      <c r="K402" s="4">
        <v>105</v>
      </c>
      <c r="M402" s="1"/>
      <c r="N402" s="1"/>
      <c r="O402" s="1"/>
      <c r="P402" s="10"/>
      <c r="Q402" s="1"/>
      <c r="R402" s="1"/>
    </row>
    <row r="403" spans="1:18" hidden="1">
      <c r="A403" s="1" t="s">
        <v>313</v>
      </c>
      <c r="B403" s="1" t="s">
        <v>24</v>
      </c>
      <c r="C403" s="1" t="s">
        <v>19</v>
      </c>
      <c r="F403" s="1" t="s">
        <v>325</v>
      </c>
      <c r="G403" s="6">
        <v>46184</v>
      </c>
      <c r="H403" s="1" t="s">
        <v>315</v>
      </c>
      <c r="I403" s="1">
        <v>1</v>
      </c>
      <c r="K403" s="4">
        <v>1548</v>
      </c>
      <c r="M403" s="1"/>
      <c r="N403" s="1"/>
      <c r="O403" s="1"/>
      <c r="P403" s="10"/>
      <c r="Q403" s="1"/>
      <c r="R403" s="1"/>
    </row>
    <row r="404" spans="1:18" hidden="1">
      <c r="A404" s="1" t="s">
        <v>313</v>
      </c>
      <c r="B404" s="1" t="s">
        <v>24</v>
      </c>
      <c r="C404" s="1" t="s">
        <v>19</v>
      </c>
      <c r="F404" s="1" t="s">
        <v>326</v>
      </c>
      <c r="G404" s="6">
        <v>46203</v>
      </c>
      <c r="H404" s="1" t="s">
        <v>315</v>
      </c>
      <c r="I404" s="1">
        <v>1</v>
      </c>
      <c r="K404" s="4">
        <v>266</v>
      </c>
      <c r="M404" s="1"/>
      <c r="N404" s="1"/>
      <c r="O404" s="1"/>
      <c r="P404" s="10"/>
      <c r="Q404" s="1"/>
      <c r="R404" s="1"/>
    </row>
    <row r="405" spans="1:18" hidden="1">
      <c r="A405" s="1" t="s">
        <v>313</v>
      </c>
      <c r="B405" s="1" t="s">
        <v>24</v>
      </c>
      <c r="C405" s="1" t="s">
        <v>19</v>
      </c>
      <c r="F405" s="1" t="s">
        <v>327</v>
      </c>
      <c r="G405" s="6">
        <v>46203</v>
      </c>
      <c r="H405" s="1" t="s">
        <v>315</v>
      </c>
      <c r="I405" s="1">
        <v>1</v>
      </c>
      <c r="K405" s="4">
        <v>427.5</v>
      </c>
      <c r="M405" s="1"/>
      <c r="N405" s="1"/>
      <c r="O405" s="1"/>
      <c r="P405" s="10"/>
      <c r="Q405" s="1"/>
      <c r="R405" s="1"/>
    </row>
    <row r="406" spans="1:18" hidden="1">
      <c r="A406" s="1" t="s">
        <v>313</v>
      </c>
      <c r="B406" s="1" t="s">
        <v>24</v>
      </c>
      <c r="C406" s="1" t="s">
        <v>9</v>
      </c>
      <c r="G406" s="6">
        <v>45915</v>
      </c>
      <c r="H406" s="1" t="s">
        <v>315</v>
      </c>
      <c r="I406" s="1">
        <v>1</v>
      </c>
      <c r="K406" s="4">
        <v>437.5</v>
      </c>
      <c r="M406" s="1"/>
      <c r="N406" s="1"/>
      <c r="O406" s="1"/>
      <c r="P406" s="10"/>
      <c r="Q406" s="1"/>
      <c r="R406" s="1"/>
    </row>
    <row r="407" spans="1:18" hidden="1">
      <c r="A407" s="1" t="s">
        <v>313</v>
      </c>
      <c r="B407" s="1" t="s">
        <v>24</v>
      </c>
      <c r="C407" s="1" t="s">
        <v>9</v>
      </c>
      <c r="F407" s="1" t="s">
        <v>319</v>
      </c>
      <c r="G407" s="6">
        <v>45940</v>
      </c>
      <c r="H407" s="1" t="s">
        <v>315</v>
      </c>
      <c r="I407" s="1">
        <v>1</v>
      </c>
      <c r="K407" s="4">
        <v>122.5</v>
      </c>
      <c r="M407" s="1"/>
      <c r="N407" s="1"/>
      <c r="O407" s="1"/>
      <c r="P407" s="10"/>
      <c r="Q407" s="1"/>
      <c r="R407" s="1"/>
    </row>
    <row r="408" spans="1:18" hidden="1">
      <c r="A408" s="1" t="s">
        <v>313</v>
      </c>
      <c r="B408" s="1" t="s">
        <v>24</v>
      </c>
      <c r="C408" s="1" t="s">
        <v>9</v>
      </c>
      <c r="G408" s="6">
        <v>45967</v>
      </c>
      <c r="H408" s="1" t="s">
        <v>315</v>
      </c>
      <c r="I408" s="1">
        <v>1</v>
      </c>
      <c r="K408" s="4">
        <v>367.5</v>
      </c>
      <c r="M408" s="1"/>
      <c r="N408" s="1"/>
      <c r="O408" s="1"/>
      <c r="P408" s="10"/>
      <c r="Q408" s="1"/>
      <c r="R408" s="1"/>
    </row>
    <row r="409" spans="1:18" hidden="1">
      <c r="A409" s="1" t="s">
        <v>313</v>
      </c>
      <c r="B409" s="1" t="s">
        <v>24</v>
      </c>
      <c r="C409" s="1" t="s">
        <v>9</v>
      </c>
      <c r="G409" s="6">
        <v>45999</v>
      </c>
      <c r="H409" s="1" t="s">
        <v>315</v>
      </c>
      <c r="I409" s="1">
        <v>1</v>
      </c>
      <c r="K409" s="4">
        <v>143.94</v>
      </c>
      <c r="M409" s="1"/>
      <c r="N409" s="1"/>
      <c r="O409" s="1"/>
      <c r="P409" s="10"/>
      <c r="Q409" s="1"/>
      <c r="R409" s="1"/>
    </row>
    <row r="410" spans="1:18" hidden="1">
      <c r="A410" s="1" t="s">
        <v>313</v>
      </c>
      <c r="B410" s="1" t="s">
        <v>24</v>
      </c>
      <c r="C410" s="1" t="s">
        <v>9</v>
      </c>
      <c r="G410" s="6">
        <v>45999</v>
      </c>
      <c r="H410" s="1" t="s">
        <v>315</v>
      </c>
      <c r="I410" s="1">
        <v>1</v>
      </c>
      <c r="K410" s="4">
        <v>122.5</v>
      </c>
      <c r="M410" s="1"/>
      <c r="N410" s="1"/>
      <c r="O410" s="1"/>
      <c r="P410" s="10"/>
      <c r="Q410" s="1"/>
      <c r="R410" s="1"/>
    </row>
    <row r="411" spans="1:18" hidden="1">
      <c r="A411" s="1" t="s">
        <v>313</v>
      </c>
      <c r="B411" s="1" t="s">
        <v>24</v>
      </c>
      <c r="C411" s="1" t="s">
        <v>9</v>
      </c>
      <c r="G411" s="6">
        <v>46021</v>
      </c>
      <c r="H411" s="1" t="s">
        <v>315</v>
      </c>
      <c r="I411" s="1">
        <v>1</v>
      </c>
      <c r="K411" s="4">
        <v>105</v>
      </c>
      <c r="M411" s="1"/>
      <c r="N411" s="1"/>
      <c r="O411" s="1"/>
      <c r="P411" s="10"/>
      <c r="Q411" s="1"/>
      <c r="R411" s="1"/>
    </row>
    <row r="412" spans="1:18" hidden="1">
      <c r="A412" s="1" t="s">
        <v>313</v>
      </c>
      <c r="B412" s="1" t="s">
        <v>24</v>
      </c>
      <c r="C412" s="1" t="s">
        <v>9</v>
      </c>
      <c r="G412" s="6">
        <v>46038</v>
      </c>
      <c r="H412" s="1" t="s">
        <v>315</v>
      </c>
      <c r="I412" s="1">
        <v>1</v>
      </c>
      <c r="K412" s="4">
        <v>143.94</v>
      </c>
      <c r="M412" s="1"/>
      <c r="N412" s="1"/>
      <c r="O412" s="1"/>
      <c r="P412" s="10"/>
      <c r="Q412" s="1"/>
      <c r="R412" s="1"/>
    </row>
    <row r="413" spans="1:18" hidden="1">
      <c r="A413" s="1" t="s">
        <v>313</v>
      </c>
      <c r="B413" s="1" t="s">
        <v>24</v>
      </c>
      <c r="C413" s="1" t="s">
        <v>9</v>
      </c>
      <c r="G413" s="6">
        <v>46068</v>
      </c>
      <c r="H413" s="1" t="s">
        <v>315</v>
      </c>
      <c r="I413" s="1">
        <v>1</v>
      </c>
      <c r="K413" s="4">
        <v>78.75</v>
      </c>
      <c r="M413" s="1"/>
      <c r="N413" s="1"/>
      <c r="O413" s="1"/>
      <c r="P413" s="10"/>
      <c r="Q413" s="1"/>
      <c r="R413" s="1"/>
    </row>
    <row r="414" spans="1:18" hidden="1">
      <c r="A414" s="1" t="s">
        <v>313</v>
      </c>
      <c r="B414" s="1" t="s">
        <v>24</v>
      </c>
      <c r="C414" s="1" t="s">
        <v>9</v>
      </c>
      <c r="G414" s="6">
        <v>46149</v>
      </c>
      <c r="H414" s="1" t="s">
        <v>315</v>
      </c>
      <c r="I414" s="1">
        <v>1</v>
      </c>
      <c r="K414" s="4">
        <v>695.53</v>
      </c>
      <c r="M414" s="1"/>
      <c r="N414" s="1"/>
      <c r="O414" s="1"/>
      <c r="P414" s="10"/>
      <c r="Q414" s="1"/>
      <c r="R414" s="1"/>
    </row>
    <row r="415" spans="1:18" hidden="1">
      <c r="A415" s="1" t="s">
        <v>313</v>
      </c>
      <c r="B415" s="1" t="s">
        <v>24</v>
      </c>
      <c r="C415" s="1" t="s">
        <v>9</v>
      </c>
      <c r="G415" s="6">
        <v>46184</v>
      </c>
      <c r="H415" s="1" t="s">
        <v>315</v>
      </c>
      <c r="I415" s="1">
        <v>1</v>
      </c>
      <c r="K415" s="4">
        <v>131.25</v>
      </c>
      <c r="M415" s="1"/>
      <c r="N415" s="1"/>
      <c r="O415" s="1"/>
      <c r="P415" s="10"/>
      <c r="Q415" s="1"/>
      <c r="R415" s="1"/>
    </row>
    <row r="416" spans="1:18">
      <c r="A416" s="1" t="s">
        <v>148</v>
      </c>
      <c r="B416" s="1" t="s">
        <v>130</v>
      </c>
      <c r="C416" s="1" t="s">
        <v>10</v>
      </c>
      <c r="D416" t="s">
        <v>131</v>
      </c>
      <c r="E416" s="1" t="s">
        <v>80</v>
      </c>
      <c r="F416" s="1" t="s">
        <v>132</v>
      </c>
      <c r="G416" s="6">
        <v>46121</v>
      </c>
      <c r="H416" s="1" t="s">
        <v>52</v>
      </c>
      <c r="I416" s="1">
        <v>1</v>
      </c>
      <c r="J416" s="1" t="s">
        <v>53</v>
      </c>
      <c r="K416" s="4">
        <v>50.05</v>
      </c>
      <c r="L416" s="1">
        <v>164</v>
      </c>
      <c r="M416" s="1">
        <v>27</v>
      </c>
      <c r="N416" s="1">
        <v>2</v>
      </c>
      <c r="O416" s="1"/>
      <c r="P416" s="10"/>
      <c r="Q416" s="1" t="s">
        <v>133</v>
      </c>
      <c r="R416" s="1"/>
    </row>
    <row r="417" spans="1:18">
      <c r="A417" s="1" t="s">
        <v>147</v>
      </c>
      <c r="B417" s="1" t="s">
        <v>130</v>
      </c>
      <c r="C417" s="1" t="s">
        <v>10</v>
      </c>
      <c r="D417" t="s">
        <v>142</v>
      </c>
      <c r="E417" s="1" t="s">
        <v>80</v>
      </c>
      <c r="F417" s="1" t="s">
        <v>143</v>
      </c>
      <c r="G417" s="6">
        <v>46114</v>
      </c>
      <c r="H417" s="1" t="s">
        <v>52</v>
      </c>
      <c r="I417" s="1">
        <v>1</v>
      </c>
      <c r="J417" s="1" t="s">
        <v>53</v>
      </c>
      <c r="K417" s="4">
        <v>47.32</v>
      </c>
      <c r="L417" s="1">
        <v>112</v>
      </c>
      <c r="M417" s="1">
        <v>26</v>
      </c>
      <c r="N417" s="1">
        <v>2</v>
      </c>
      <c r="O417" s="1"/>
      <c r="P417" s="10"/>
      <c r="Q417" s="1"/>
      <c r="R417" s="1"/>
    </row>
    <row r="418" spans="1:18">
      <c r="A418" s="1" t="s">
        <v>146</v>
      </c>
      <c r="B418" s="1" t="s">
        <v>130</v>
      </c>
      <c r="C418" s="1" t="s">
        <v>10</v>
      </c>
      <c r="D418" t="s">
        <v>131</v>
      </c>
      <c r="E418" s="1" t="s">
        <v>80</v>
      </c>
      <c r="F418" s="1" t="s">
        <v>132</v>
      </c>
      <c r="G418" s="6">
        <v>46065</v>
      </c>
      <c r="H418" s="1" t="s">
        <v>52</v>
      </c>
      <c r="I418" s="1">
        <v>1</v>
      </c>
      <c r="J418" s="1" t="s">
        <v>53</v>
      </c>
      <c r="K418" s="4">
        <v>49.14</v>
      </c>
      <c r="L418" s="1">
        <v>148</v>
      </c>
      <c r="M418" s="1">
        <v>27</v>
      </c>
      <c r="N418" s="1">
        <v>2</v>
      </c>
      <c r="O418" s="1"/>
      <c r="P418" s="10"/>
      <c r="Q418" s="1" t="s">
        <v>133</v>
      </c>
      <c r="R418" s="1"/>
    </row>
    <row r="419" spans="1:18">
      <c r="A419" s="1" t="s">
        <v>145</v>
      </c>
      <c r="B419" s="1" t="s">
        <v>130</v>
      </c>
      <c r="C419" s="1" t="s">
        <v>10</v>
      </c>
      <c r="D419" t="s">
        <v>131</v>
      </c>
      <c r="E419" s="1" t="s">
        <v>80</v>
      </c>
      <c r="F419" s="1" t="s">
        <v>132</v>
      </c>
      <c r="G419" s="6">
        <v>46044</v>
      </c>
      <c r="H419" s="1" t="s">
        <v>52</v>
      </c>
      <c r="I419" s="1">
        <v>1</v>
      </c>
      <c r="J419" s="1" t="s">
        <v>53</v>
      </c>
      <c r="K419" s="4">
        <v>50.96</v>
      </c>
      <c r="L419" s="1">
        <v>192</v>
      </c>
      <c r="M419" s="1">
        <v>28</v>
      </c>
      <c r="N419" s="1">
        <v>2</v>
      </c>
      <c r="O419" s="1"/>
      <c r="P419" s="10"/>
      <c r="Q419" s="1" t="s">
        <v>133</v>
      </c>
      <c r="R419" s="1"/>
    </row>
    <row r="420" spans="1:18">
      <c r="A420" s="1" t="s">
        <v>144</v>
      </c>
      <c r="B420" s="1" t="s">
        <v>130</v>
      </c>
      <c r="C420" s="1" t="s">
        <v>10</v>
      </c>
      <c r="D420" t="s">
        <v>142</v>
      </c>
      <c r="E420" s="1" t="s">
        <v>80</v>
      </c>
      <c r="F420" s="1" t="s">
        <v>143</v>
      </c>
      <c r="G420" s="6">
        <v>45988</v>
      </c>
      <c r="H420" s="1" t="s">
        <v>52</v>
      </c>
      <c r="I420" s="1">
        <v>1</v>
      </c>
      <c r="J420" s="1" t="s">
        <v>53</v>
      </c>
      <c r="K420" s="4">
        <v>45.5</v>
      </c>
      <c r="L420" s="1">
        <v>107</v>
      </c>
      <c r="M420" s="1">
        <v>25</v>
      </c>
      <c r="N420" s="1">
        <v>2</v>
      </c>
      <c r="O420" s="1"/>
      <c r="P420" s="10"/>
      <c r="Q420" s="1"/>
      <c r="R420" s="1"/>
    </row>
    <row r="421" spans="1:18">
      <c r="A421" s="1" t="s">
        <v>141</v>
      </c>
      <c r="B421" s="1" t="s">
        <v>130</v>
      </c>
      <c r="C421" s="1" t="s">
        <v>10</v>
      </c>
      <c r="D421" t="s">
        <v>142</v>
      </c>
      <c r="E421" s="1" t="s">
        <v>80</v>
      </c>
      <c r="F421" s="1" t="s">
        <v>143</v>
      </c>
      <c r="G421" s="6">
        <v>45974</v>
      </c>
      <c r="H421" s="1" t="s">
        <v>52</v>
      </c>
      <c r="I421" s="1">
        <v>1</v>
      </c>
      <c r="J421" s="1" t="s">
        <v>53</v>
      </c>
      <c r="K421" s="4">
        <v>40.04</v>
      </c>
      <c r="L421" s="1">
        <v>143</v>
      </c>
      <c r="M421" s="1">
        <v>22</v>
      </c>
      <c r="N421" s="1">
        <v>2</v>
      </c>
      <c r="O421" s="1"/>
      <c r="P421" s="10"/>
      <c r="Q421" s="1"/>
      <c r="R421" s="1"/>
    </row>
    <row r="422" spans="1:18">
      <c r="A422" s="1" t="s">
        <v>159</v>
      </c>
      <c r="B422" s="1" t="s">
        <v>130</v>
      </c>
      <c r="C422" s="1" t="s">
        <v>5</v>
      </c>
      <c r="D422" t="s">
        <v>142</v>
      </c>
      <c r="E422" s="1" t="s">
        <v>80</v>
      </c>
      <c r="F422" s="1" t="s">
        <v>160</v>
      </c>
      <c r="G422" s="6">
        <v>45974</v>
      </c>
      <c r="H422" s="1" t="s">
        <v>52</v>
      </c>
      <c r="I422" s="1">
        <v>1</v>
      </c>
      <c r="J422" s="1" t="s">
        <v>53</v>
      </c>
      <c r="K422" s="4">
        <v>16.38</v>
      </c>
      <c r="L422" s="1">
        <v>55</v>
      </c>
      <c r="M422" s="1">
        <v>9</v>
      </c>
      <c r="N422" s="1">
        <v>2</v>
      </c>
      <c r="O422" s="1"/>
      <c r="P422" s="10"/>
      <c r="Q422" s="1"/>
      <c r="R422" s="1"/>
    </row>
    <row r="423" spans="1:18">
      <c r="A423" s="1" t="s">
        <v>156</v>
      </c>
      <c r="B423" s="1" t="s">
        <v>130</v>
      </c>
      <c r="C423" s="1" t="s">
        <v>5</v>
      </c>
      <c r="D423" t="s">
        <v>142</v>
      </c>
      <c r="E423" s="1" t="s">
        <v>80</v>
      </c>
      <c r="F423" s="1" t="s">
        <v>157</v>
      </c>
      <c r="G423" s="6">
        <v>45962</v>
      </c>
      <c r="H423" s="1" t="s">
        <v>52</v>
      </c>
      <c r="I423" s="1">
        <v>1</v>
      </c>
      <c r="J423" s="1" t="s">
        <v>53</v>
      </c>
      <c r="K423" s="4">
        <v>56.94</v>
      </c>
      <c r="L423" s="1">
        <v>74</v>
      </c>
      <c r="M423" s="1">
        <v>10</v>
      </c>
      <c r="N423" s="1">
        <v>2</v>
      </c>
      <c r="O423" s="1"/>
      <c r="P423" s="10"/>
      <c r="Q423" s="1"/>
      <c r="R423" s="1"/>
    </row>
    <row r="424" spans="1:18">
      <c r="A424" s="1" t="s">
        <v>158</v>
      </c>
      <c r="B424" s="1" t="s">
        <v>130</v>
      </c>
      <c r="C424" s="1" t="s">
        <v>5</v>
      </c>
      <c r="D424" t="s">
        <v>142</v>
      </c>
      <c r="E424" s="1" t="s">
        <v>80</v>
      </c>
      <c r="F424" s="1" t="s">
        <v>157</v>
      </c>
      <c r="G424" s="6">
        <v>45967</v>
      </c>
      <c r="H424" s="1" t="s">
        <v>52</v>
      </c>
      <c r="I424" s="1">
        <v>1</v>
      </c>
      <c r="J424" s="1" t="s">
        <v>53</v>
      </c>
      <c r="K424" s="4">
        <v>18.2</v>
      </c>
      <c r="L424" s="1">
        <v>74</v>
      </c>
      <c r="M424" s="1">
        <v>10</v>
      </c>
      <c r="N424" s="1">
        <v>2</v>
      </c>
      <c r="O424" s="1"/>
      <c r="P424" s="10"/>
      <c r="Q424" s="1"/>
      <c r="R424" s="1"/>
    </row>
    <row r="425" spans="1:18">
      <c r="A425" s="1" t="s">
        <v>153</v>
      </c>
      <c r="B425" s="1" t="s">
        <v>130</v>
      </c>
      <c r="C425" s="1" t="s">
        <v>5</v>
      </c>
      <c r="D425" s="8" t="s">
        <v>154</v>
      </c>
      <c r="E425" s="1" t="s">
        <v>60</v>
      </c>
      <c r="F425" s="1" t="s">
        <v>155</v>
      </c>
      <c r="G425" s="6">
        <v>45946</v>
      </c>
      <c r="H425" s="1" t="s">
        <v>52</v>
      </c>
      <c r="I425" s="1">
        <v>1</v>
      </c>
      <c r="J425" s="1" t="s">
        <v>53</v>
      </c>
      <c r="K425" s="4">
        <v>40.04</v>
      </c>
      <c r="L425" s="1">
        <v>135</v>
      </c>
      <c r="M425" s="1">
        <v>22</v>
      </c>
      <c r="N425" s="1">
        <v>2</v>
      </c>
      <c r="O425" s="1"/>
      <c r="P425" s="10"/>
      <c r="Q425" s="1"/>
      <c r="R425" s="1"/>
    </row>
    <row r="426" spans="1:18">
      <c r="A426" s="1" t="s">
        <v>140</v>
      </c>
      <c r="B426" s="1" t="s">
        <v>130</v>
      </c>
      <c r="C426" s="1" t="s">
        <v>10</v>
      </c>
      <c r="D426" t="s">
        <v>131</v>
      </c>
      <c r="E426" s="1" t="s">
        <v>80</v>
      </c>
      <c r="F426" s="1" t="s">
        <v>132</v>
      </c>
      <c r="G426" s="6">
        <v>45946</v>
      </c>
      <c r="H426" s="1" t="s">
        <v>52</v>
      </c>
      <c r="I426" s="1">
        <v>1</v>
      </c>
      <c r="J426" s="1" t="s">
        <v>53</v>
      </c>
      <c r="K426" s="4">
        <v>50.05</v>
      </c>
      <c r="L426" s="1">
        <v>178</v>
      </c>
      <c r="M426" s="1">
        <v>27</v>
      </c>
      <c r="N426" s="1">
        <v>2</v>
      </c>
      <c r="O426" s="1"/>
      <c r="P426" s="10"/>
      <c r="Q426" s="1" t="s">
        <v>133</v>
      </c>
      <c r="R426" s="1"/>
    </row>
    <row r="427" spans="1:18">
      <c r="A427" s="1" t="s">
        <v>151</v>
      </c>
      <c r="B427" s="1" t="s">
        <v>130</v>
      </c>
      <c r="C427" s="1" t="s">
        <v>5</v>
      </c>
      <c r="D427" t="s">
        <v>142</v>
      </c>
      <c r="E427" s="1" t="s">
        <v>80</v>
      </c>
      <c r="F427" s="1" t="s">
        <v>152</v>
      </c>
      <c r="G427" s="6">
        <v>45946</v>
      </c>
      <c r="H427" s="1" t="s">
        <v>52</v>
      </c>
      <c r="I427" s="1">
        <v>1</v>
      </c>
      <c r="J427" s="1" t="s">
        <v>53</v>
      </c>
      <c r="K427" s="4">
        <v>29.12</v>
      </c>
      <c r="L427" s="1">
        <v>106</v>
      </c>
      <c r="M427" s="1">
        <v>16</v>
      </c>
      <c r="N427" s="1">
        <v>2</v>
      </c>
      <c r="O427" s="1"/>
      <c r="P427" s="10"/>
      <c r="Q427" s="1"/>
      <c r="R427" s="1"/>
    </row>
    <row r="428" spans="1:18">
      <c r="A428" s="1" t="s">
        <v>138</v>
      </c>
      <c r="B428" s="1" t="s">
        <v>130</v>
      </c>
      <c r="C428" s="1" t="s">
        <v>10</v>
      </c>
      <c r="D428" t="s">
        <v>131</v>
      </c>
      <c r="E428" s="1" t="s">
        <v>80</v>
      </c>
      <c r="F428" s="1" t="s">
        <v>139</v>
      </c>
      <c r="G428" s="6">
        <v>45918</v>
      </c>
      <c r="H428" s="1" t="s">
        <v>52</v>
      </c>
      <c r="I428" s="1">
        <v>1</v>
      </c>
      <c r="J428" s="1" t="s">
        <v>53</v>
      </c>
      <c r="K428" s="4">
        <v>57.33</v>
      </c>
      <c r="L428" s="1">
        <v>228</v>
      </c>
      <c r="M428" s="1">
        <v>31</v>
      </c>
      <c r="N428" s="1">
        <v>2</v>
      </c>
      <c r="O428" s="1"/>
      <c r="P428" s="10"/>
      <c r="Q428" s="1" t="s">
        <v>133</v>
      </c>
      <c r="R428" s="1"/>
    </row>
    <row r="429" spans="1:18">
      <c r="A429" s="1" t="s">
        <v>137</v>
      </c>
      <c r="B429" s="1" t="s">
        <v>130</v>
      </c>
      <c r="C429" s="1" t="s">
        <v>10</v>
      </c>
      <c r="D429" t="s">
        <v>131</v>
      </c>
      <c r="E429" s="1" t="s">
        <v>80</v>
      </c>
      <c r="F429" s="1" t="s">
        <v>132</v>
      </c>
      <c r="G429" s="6">
        <v>45876</v>
      </c>
      <c r="H429" s="1" t="s">
        <v>52</v>
      </c>
      <c r="I429" s="1">
        <v>1</v>
      </c>
      <c r="J429" s="1" t="s">
        <v>53</v>
      </c>
      <c r="K429" s="4">
        <v>57.33</v>
      </c>
      <c r="L429" s="1">
        <v>217</v>
      </c>
      <c r="M429" s="1">
        <v>31</v>
      </c>
      <c r="N429" s="1">
        <v>2</v>
      </c>
      <c r="O429" s="1"/>
      <c r="P429" s="10"/>
      <c r="Q429" s="1" t="s">
        <v>133</v>
      </c>
      <c r="R429" s="1"/>
    </row>
    <row r="430" spans="1:18">
      <c r="A430" s="1" t="s">
        <v>136</v>
      </c>
      <c r="B430" s="1" t="s">
        <v>130</v>
      </c>
      <c r="C430" s="1" t="s">
        <v>10</v>
      </c>
      <c r="D430" t="s">
        <v>131</v>
      </c>
      <c r="E430" s="1" t="s">
        <v>80</v>
      </c>
      <c r="F430" s="1" t="s">
        <v>132</v>
      </c>
      <c r="G430" s="6">
        <v>45869</v>
      </c>
      <c r="H430" s="1" t="s">
        <v>52</v>
      </c>
      <c r="I430" s="1">
        <v>1</v>
      </c>
      <c r="J430" s="1" t="s">
        <v>53</v>
      </c>
      <c r="K430" s="4">
        <v>106.47</v>
      </c>
      <c r="L430" s="1">
        <v>468</v>
      </c>
      <c r="M430" s="1">
        <v>58</v>
      </c>
      <c r="N430" s="1">
        <v>2</v>
      </c>
      <c r="O430" s="1"/>
      <c r="P430" s="10"/>
      <c r="Q430" s="1" t="s">
        <v>133</v>
      </c>
      <c r="R430" s="1"/>
    </row>
    <row r="431" spans="1:18">
      <c r="A431" s="1" t="s">
        <v>135</v>
      </c>
      <c r="B431" s="1" t="s">
        <v>130</v>
      </c>
      <c r="C431" s="1" t="s">
        <v>10</v>
      </c>
      <c r="D431" t="s">
        <v>131</v>
      </c>
      <c r="E431" s="1" t="s">
        <v>80</v>
      </c>
      <c r="F431" s="1" t="s">
        <v>132</v>
      </c>
      <c r="G431" s="6">
        <v>45848</v>
      </c>
      <c r="H431" s="1" t="s">
        <v>52</v>
      </c>
      <c r="I431" s="1">
        <v>1</v>
      </c>
      <c r="J431" s="1" t="s">
        <v>53</v>
      </c>
      <c r="K431" s="4">
        <v>82.81</v>
      </c>
      <c r="L431" s="1">
        <v>313</v>
      </c>
      <c r="M431" s="1">
        <v>45</v>
      </c>
      <c r="N431" s="1">
        <v>2</v>
      </c>
      <c r="O431" s="1"/>
      <c r="P431" s="10"/>
      <c r="Q431" s="1" t="s">
        <v>133</v>
      </c>
      <c r="R431" s="1"/>
    </row>
    <row r="432" spans="1:18">
      <c r="A432" s="1" t="s">
        <v>134</v>
      </c>
      <c r="B432" s="1" t="s">
        <v>130</v>
      </c>
      <c r="C432" s="1" t="s">
        <v>10</v>
      </c>
      <c r="D432" t="s">
        <v>131</v>
      </c>
      <c r="E432" s="1" t="s">
        <v>80</v>
      </c>
      <c r="F432" s="1" t="s">
        <v>132</v>
      </c>
      <c r="G432" s="6">
        <v>45836</v>
      </c>
      <c r="H432" s="1" t="s">
        <v>52</v>
      </c>
      <c r="I432" s="1">
        <v>1</v>
      </c>
      <c r="J432" s="1" t="s">
        <v>53</v>
      </c>
      <c r="K432" s="4">
        <v>123.91</v>
      </c>
      <c r="L432" s="1">
        <v>204</v>
      </c>
      <c r="M432" s="1">
        <v>28</v>
      </c>
      <c r="N432" s="1">
        <v>2</v>
      </c>
      <c r="O432" s="1"/>
      <c r="P432" s="10"/>
      <c r="Q432" s="1" t="s">
        <v>133</v>
      </c>
      <c r="R432" s="1"/>
    </row>
    <row r="433" spans="1:18">
      <c r="A433" s="1" t="s">
        <v>129</v>
      </c>
      <c r="B433" s="1" t="s">
        <v>130</v>
      </c>
      <c r="C433" s="1" t="s">
        <v>10</v>
      </c>
      <c r="D433" t="s">
        <v>131</v>
      </c>
      <c r="E433" s="1" t="s">
        <v>80</v>
      </c>
      <c r="F433" s="1" t="s">
        <v>132</v>
      </c>
      <c r="G433" s="6">
        <v>45813</v>
      </c>
      <c r="H433" s="1" t="s">
        <v>52</v>
      </c>
      <c r="I433" s="1">
        <v>1</v>
      </c>
      <c r="J433" s="1" t="s">
        <v>53</v>
      </c>
      <c r="K433" s="4">
        <v>52.78</v>
      </c>
      <c r="L433" s="1">
        <v>125</v>
      </c>
      <c r="M433" s="1">
        <v>29</v>
      </c>
      <c r="N433" s="1">
        <v>2</v>
      </c>
      <c r="O433" s="1"/>
      <c r="P433" s="10"/>
      <c r="Q433" s="1" t="s">
        <v>133</v>
      </c>
      <c r="R433" s="1"/>
    </row>
    <row r="434" spans="1:18">
      <c r="A434" s="1" t="s">
        <v>285</v>
      </c>
      <c r="B434" s="1" t="s">
        <v>11</v>
      </c>
      <c r="C434" s="1" t="s">
        <v>9</v>
      </c>
      <c r="D434" s="8" t="s">
        <v>59</v>
      </c>
      <c r="E434" s="1" t="s">
        <v>60</v>
      </c>
      <c r="F434" s="1" t="s">
        <v>61</v>
      </c>
      <c r="G434" s="6">
        <v>45855</v>
      </c>
      <c r="H434" s="1" t="s">
        <v>162</v>
      </c>
      <c r="I434" s="1">
        <v>1</v>
      </c>
      <c r="J434" s="1" t="s">
        <v>53</v>
      </c>
      <c r="K434" s="4">
        <v>80.33</v>
      </c>
      <c r="L434" s="1">
        <v>185</v>
      </c>
      <c r="M434" s="1">
        <v>31</v>
      </c>
      <c r="N434" s="1">
        <v>2</v>
      </c>
      <c r="O434" s="1" t="s">
        <v>85</v>
      </c>
      <c r="P434" s="10" t="s">
        <v>286</v>
      </c>
      <c r="Q434" s="6" t="s">
        <v>287</v>
      </c>
      <c r="R434" s="1"/>
    </row>
    <row r="435" spans="1:18">
      <c r="A435" s="1" t="s">
        <v>283</v>
      </c>
      <c r="B435" s="1" t="s">
        <v>11</v>
      </c>
      <c r="C435" s="1" t="s">
        <v>9</v>
      </c>
      <c r="D435" s="8" t="s">
        <v>59</v>
      </c>
      <c r="E435" s="1" t="s">
        <v>60</v>
      </c>
      <c r="F435" s="1" t="s">
        <v>61</v>
      </c>
      <c r="G435" s="6">
        <v>45834</v>
      </c>
      <c r="H435" s="1" t="s">
        <v>162</v>
      </c>
      <c r="I435" s="1">
        <v>1</v>
      </c>
      <c r="J435" s="1" t="s">
        <v>53</v>
      </c>
      <c r="K435" s="4">
        <v>80.33</v>
      </c>
      <c r="L435" s="1">
        <v>180</v>
      </c>
      <c r="M435" s="1">
        <v>31</v>
      </c>
      <c r="N435" s="1">
        <v>2</v>
      </c>
      <c r="O435" s="1" t="s">
        <v>85</v>
      </c>
      <c r="P435" s="10">
        <v>0.45</v>
      </c>
      <c r="Q435" s="1" t="s">
        <v>284</v>
      </c>
      <c r="R435" s="1"/>
    </row>
    <row r="436" spans="1:18">
      <c r="A436" s="1" t="s">
        <v>282</v>
      </c>
      <c r="B436" s="1" t="s">
        <v>11</v>
      </c>
      <c r="C436" s="1" t="s">
        <v>9</v>
      </c>
      <c r="D436" s="8" t="s">
        <v>59</v>
      </c>
      <c r="E436" s="1" t="s">
        <v>60</v>
      </c>
      <c r="F436" s="1" t="s">
        <v>61</v>
      </c>
      <c r="G436" s="6">
        <v>45832</v>
      </c>
      <c r="H436" s="1" t="s">
        <v>162</v>
      </c>
      <c r="I436" s="1">
        <v>2</v>
      </c>
      <c r="J436" s="1" t="s">
        <v>53</v>
      </c>
      <c r="K436" s="4">
        <v>142.13</v>
      </c>
      <c r="L436" s="1">
        <v>365</v>
      </c>
      <c r="M436" s="1">
        <v>61</v>
      </c>
      <c r="N436" s="1">
        <v>2</v>
      </c>
      <c r="O436" s="1" t="s">
        <v>102</v>
      </c>
      <c r="P436" s="10">
        <v>0.7</v>
      </c>
      <c r="Q436" s="1"/>
      <c r="R436" s="1"/>
    </row>
    <row r="437" spans="1:18">
      <c r="A437" s="13" t="s">
        <v>281</v>
      </c>
      <c r="B437" s="1" t="s">
        <v>11</v>
      </c>
      <c r="C437" s="1" t="s">
        <v>9</v>
      </c>
      <c r="D437" s="8" t="s">
        <v>59</v>
      </c>
      <c r="E437" s="1" t="s">
        <v>60</v>
      </c>
      <c r="F437" s="1" t="s">
        <v>255</v>
      </c>
      <c r="G437" s="6">
        <v>45826</v>
      </c>
      <c r="H437" s="1" t="s">
        <v>162</v>
      </c>
      <c r="I437" s="1">
        <v>1</v>
      </c>
      <c r="J437" s="1" t="s">
        <v>53</v>
      </c>
      <c r="K437" s="4">
        <v>104.02</v>
      </c>
      <c r="L437" s="1">
        <v>269</v>
      </c>
      <c r="M437" s="1">
        <v>43</v>
      </c>
      <c r="N437" s="1">
        <v>2</v>
      </c>
      <c r="O437" s="1" t="s">
        <v>64</v>
      </c>
      <c r="P437" s="10">
        <v>0.28000000000000003</v>
      </c>
      <c r="Q437" s="1" t="s">
        <v>275</v>
      </c>
      <c r="R437" s="1"/>
    </row>
    <row r="438" spans="1:18" ht="28.5">
      <c r="A438" s="13" t="s">
        <v>280</v>
      </c>
      <c r="B438" s="1" t="s">
        <v>11</v>
      </c>
      <c r="C438" s="1" t="s">
        <v>9</v>
      </c>
      <c r="D438" s="8" t="s">
        <v>59</v>
      </c>
      <c r="E438" s="1" t="s">
        <v>60</v>
      </c>
      <c r="F438" s="1" t="s">
        <v>255</v>
      </c>
      <c r="G438" s="14">
        <v>45815</v>
      </c>
      <c r="H438" s="1" t="s">
        <v>162</v>
      </c>
      <c r="I438" s="1">
        <v>1</v>
      </c>
      <c r="J438" s="1" t="s">
        <v>53</v>
      </c>
      <c r="K438" s="15">
        <v>105.05</v>
      </c>
      <c r="L438" s="1">
        <v>250</v>
      </c>
      <c r="M438" s="1">
        <v>43</v>
      </c>
      <c r="N438" s="1">
        <v>2</v>
      </c>
      <c r="O438" s="1" t="s">
        <v>85</v>
      </c>
      <c r="P438" s="10">
        <v>0.5</v>
      </c>
      <c r="Q438" s="1" t="s">
        <v>268</v>
      </c>
      <c r="R438" s="1"/>
    </row>
    <row r="439" spans="1:18" ht="28.5">
      <c r="A439" s="13" t="s">
        <v>279</v>
      </c>
      <c r="B439" s="1" t="s">
        <v>11</v>
      </c>
      <c r="C439" s="1" t="s">
        <v>9</v>
      </c>
      <c r="D439" s="8" t="s">
        <v>59</v>
      </c>
      <c r="E439" s="1" t="s">
        <v>60</v>
      </c>
      <c r="F439" s="1" t="s">
        <v>255</v>
      </c>
      <c r="G439" s="14">
        <v>45814</v>
      </c>
      <c r="H439" s="1" t="s">
        <v>162</v>
      </c>
      <c r="I439" s="1">
        <v>2</v>
      </c>
      <c r="J439" s="1" t="s">
        <v>53</v>
      </c>
      <c r="K439" s="15">
        <v>572.08000000000004</v>
      </c>
      <c r="L439" s="1">
        <v>1020</v>
      </c>
      <c r="M439" s="1">
        <v>90</v>
      </c>
      <c r="N439" s="1">
        <v>3</v>
      </c>
      <c r="O439" s="1" t="s">
        <v>102</v>
      </c>
      <c r="P439" s="10">
        <v>0.65</v>
      </c>
      <c r="Q439" s="1" t="s">
        <v>268</v>
      </c>
      <c r="R439" s="1"/>
    </row>
    <row r="440" spans="1:18">
      <c r="A440" s="13" t="s">
        <v>278</v>
      </c>
      <c r="B440" s="1" t="s">
        <v>11</v>
      </c>
      <c r="C440" s="1" t="s">
        <v>9</v>
      </c>
      <c r="D440" s="8" t="s">
        <v>59</v>
      </c>
      <c r="E440" s="1" t="s">
        <v>60</v>
      </c>
      <c r="F440" s="1" t="s">
        <v>61</v>
      </c>
      <c r="G440" s="14">
        <v>45804</v>
      </c>
      <c r="H440" s="1" t="s">
        <v>162</v>
      </c>
      <c r="I440" s="1">
        <v>1</v>
      </c>
      <c r="J440" s="1" t="s">
        <v>53</v>
      </c>
      <c r="K440" s="4">
        <v>117.41</v>
      </c>
      <c r="L440" s="1">
        <v>495</v>
      </c>
      <c r="M440" s="1">
        <v>49</v>
      </c>
      <c r="N440" s="1">
        <v>2</v>
      </c>
      <c r="O440" s="1" t="s">
        <v>64</v>
      </c>
      <c r="P440" s="10">
        <v>0.26300000000000001</v>
      </c>
      <c r="Q440" s="1" t="s">
        <v>275</v>
      </c>
      <c r="R440" s="1"/>
    </row>
    <row r="441" spans="1:18">
      <c r="A441" s="13" t="s">
        <v>277</v>
      </c>
      <c r="B441" s="1" t="s">
        <v>11</v>
      </c>
      <c r="C441" s="1" t="s">
        <v>9</v>
      </c>
      <c r="D441" s="8" t="s">
        <v>59</v>
      </c>
      <c r="E441" s="1" t="s">
        <v>60</v>
      </c>
      <c r="F441" s="1" t="s">
        <v>255</v>
      </c>
      <c r="G441" s="14">
        <v>45800</v>
      </c>
      <c r="H441" s="1" t="s">
        <v>162</v>
      </c>
      <c r="I441" s="1">
        <v>2</v>
      </c>
      <c r="J441" s="1" t="s">
        <v>53</v>
      </c>
      <c r="K441" s="4">
        <v>618.88</v>
      </c>
      <c r="L441" s="1">
        <v>1231</v>
      </c>
      <c r="M441" s="1">
        <v>100</v>
      </c>
      <c r="N441" s="1">
        <v>3</v>
      </c>
      <c r="O441" s="1"/>
      <c r="P441" s="10"/>
      <c r="Q441" s="1"/>
      <c r="R441" s="1"/>
    </row>
    <row r="442" spans="1:18" ht="28.5">
      <c r="A442" s="13" t="s">
        <v>261</v>
      </c>
      <c r="B442" s="1" t="s">
        <v>11</v>
      </c>
      <c r="C442" s="1" t="s">
        <v>9</v>
      </c>
      <c r="D442" s="8" t="s">
        <v>273</v>
      </c>
      <c r="E442" s="1" t="s">
        <v>60</v>
      </c>
      <c r="F442" s="1" t="s">
        <v>274</v>
      </c>
      <c r="G442" s="14">
        <v>45793</v>
      </c>
      <c r="H442" s="1" t="s">
        <v>162</v>
      </c>
      <c r="I442" s="1">
        <v>1</v>
      </c>
      <c r="J442" s="1" t="s">
        <v>53</v>
      </c>
      <c r="K442" s="15">
        <v>63.85</v>
      </c>
      <c r="L442" s="1">
        <v>175</v>
      </c>
      <c r="M442" s="1">
        <v>23</v>
      </c>
      <c r="N442" s="1">
        <v>2</v>
      </c>
      <c r="O442" s="1" t="s">
        <v>64</v>
      </c>
      <c r="P442" s="10">
        <v>0.246</v>
      </c>
      <c r="Q442" s="1" t="s">
        <v>275</v>
      </c>
      <c r="R442" s="1"/>
    </row>
    <row r="443" spans="1:18">
      <c r="A443" s="13" t="s">
        <v>271</v>
      </c>
      <c r="B443" s="1" t="s">
        <v>11</v>
      </c>
      <c r="C443" s="1" t="s">
        <v>9</v>
      </c>
      <c r="D443" s="8" t="s">
        <v>59</v>
      </c>
      <c r="E443" s="1" t="s">
        <v>60</v>
      </c>
      <c r="F443" s="1" t="s">
        <v>61</v>
      </c>
      <c r="G443" s="14">
        <v>45790</v>
      </c>
      <c r="H443" s="1" t="s">
        <v>162</v>
      </c>
      <c r="I443" s="1">
        <v>1</v>
      </c>
      <c r="J443" s="1" t="s">
        <v>53</v>
      </c>
      <c r="K443" s="15">
        <v>108.59</v>
      </c>
      <c r="L443" s="1">
        <v>473</v>
      </c>
      <c r="M443" s="1">
        <v>52</v>
      </c>
      <c r="N443" s="1">
        <v>2</v>
      </c>
      <c r="O443" s="1" t="s">
        <v>85</v>
      </c>
      <c r="P443" s="10">
        <v>0.29599999999999999</v>
      </c>
      <c r="Q443" s="1" t="s">
        <v>272</v>
      </c>
      <c r="R443" s="1"/>
    </row>
    <row r="444" spans="1:18">
      <c r="A444" s="13" t="s">
        <v>269</v>
      </c>
      <c r="B444" s="1" t="s">
        <v>11</v>
      </c>
      <c r="C444" s="1" t="s">
        <v>9</v>
      </c>
      <c r="D444" s="8" t="s">
        <v>59</v>
      </c>
      <c r="E444" s="1" t="s">
        <v>60</v>
      </c>
      <c r="F444" s="1" t="s">
        <v>73</v>
      </c>
      <c r="G444" s="14">
        <v>45786</v>
      </c>
      <c r="H444" s="1" t="s">
        <v>162</v>
      </c>
      <c r="I444" s="1">
        <v>2</v>
      </c>
      <c r="J444" s="1" t="s">
        <v>53</v>
      </c>
      <c r="K444" s="15">
        <v>513.37</v>
      </c>
      <c r="L444" s="1">
        <v>830</v>
      </c>
      <c r="M444" s="1">
        <v>100</v>
      </c>
      <c r="N444" s="1">
        <v>3</v>
      </c>
      <c r="O444" s="1" t="s">
        <v>64</v>
      </c>
      <c r="P444" s="10">
        <v>0.26</v>
      </c>
      <c r="Q444" s="1" t="s">
        <v>270</v>
      </c>
      <c r="R444" s="1"/>
    </row>
    <row r="445" spans="1:18" ht="28.5">
      <c r="A445" s="13" t="s">
        <v>265</v>
      </c>
      <c r="B445" s="1" t="s">
        <v>11</v>
      </c>
      <c r="C445" s="1" t="s">
        <v>9</v>
      </c>
      <c r="D445" s="8" t="s">
        <v>266</v>
      </c>
      <c r="E445" s="1" t="s">
        <v>60</v>
      </c>
      <c r="F445" s="1" t="s">
        <v>267</v>
      </c>
      <c r="G445" s="14">
        <v>45776</v>
      </c>
      <c r="H445" s="1" t="s">
        <v>162</v>
      </c>
      <c r="I445" s="1">
        <v>1</v>
      </c>
      <c r="J445" s="1" t="s">
        <v>53</v>
      </c>
      <c r="K445" s="15">
        <v>121.71</v>
      </c>
      <c r="L445" s="1">
        <v>505</v>
      </c>
      <c r="M445" s="1">
        <v>54</v>
      </c>
      <c r="N445" s="1">
        <v>2</v>
      </c>
      <c r="O445" s="1" t="s">
        <v>102</v>
      </c>
      <c r="P445" s="10">
        <v>0.6</v>
      </c>
      <c r="Q445" s="1" t="s">
        <v>268</v>
      </c>
      <c r="R445" s="1"/>
    </row>
    <row r="446" spans="1:18">
      <c r="A446" s="13" t="s">
        <v>262</v>
      </c>
      <c r="B446" s="1" t="s">
        <v>11</v>
      </c>
      <c r="C446" s="1" t="s">
        <v>9</v>
      </c>
      <c r="D446" s="8" t="s">
        <v>59</v>
      </c>
      <c r="E446" s="1" t="s">
        <v>60</v>
      </c>
      <c r="F446" s="1" t="s">
        <v>263</v>
      </c>
      <c r="G446" s="14">
        <v>45772</v>
      </c>
      <c r="H446" s="1" t="s">
        <v>162</v>
      </c>
      <c r="I446" s="1">
        <v>2</v>
      </c>
      <c r="J446" s="1" t="s">
        <v>53</v>
      </c>
      <c r="K446" s="15">
        <v>582.38</v>
      </c>
      <c r="L446" s="1">
        <v>1930</v>
      </c>
      <c r="M446" s="1">
        <v>91</v>
      </c>
      <c r="N446" s="1">
        <v>3</v>
      </c>
      <c r="O446" s="1" t="s">
        <v>85</v>
      </c>
      <c r="P446" s="10">
        <v>0.23799999999999999</v>
      </c>
      <c r="Q446" s="1" t="s">
        <v>264</v>
      </c>
      <c r="R446" s="1"/>
    </row>
    <row r="447" spans="1:18" ht="28.5">
      <c r="A447" s="13" t="s">
        <v>259</v>
      </c>
      <c r="B447" s="1" t="s">
        <v>11</v>
      </c>
      <c r="C447" s="1" t="s">
        <v>9</v>
      </c>
      <c r="D447" s="8" t="s">
        <v>59</v>
      </c>
      <c r="E447" s="1" t="s">
        <v>60</v>
      </c>
      <c r="F447" s="1" t="s">
        <v>255</v>
      </c>
      <c r="G447" s="14">
        <v>45758</v>
      </c>
      <c r="H447" s="1" t="s">
        <v>162</v>
      </c>
      <c r="I447" s="1">
        <v>2</v>
      </c>
      <c r="J447" s="1" t="s">
        <v>53</v>
      </c>
      <c r="K447" s="15">
        <v>539.12</v>
      </c>
      <c r="L447" s="1">
        <v>1019</v>
      </c>
      <c r="M447" s="1">
        <v>84</v>
      </c>
      <c r="N447" s="1">
        <v>3</v>
      </c>
      <c r="O447" s="1" t="s">
        <v>85</v>
      </c>
      <c r="P447" s="10">
        <v>0.35</v>
      </c>
      <c r="Q447" s="1" t="s">
        <v>260</v>
      </c>
      <c r="R447" s="1"/>
    </row>
    <row r="448" spans="1:18">
      <c r="A448" s="13" t="s">
        <v>257</v>
      </c>
      <c r="B448" s="1" t="s">
        <v>11</v>
      </c>
      <c r="C448" s="1" t="s">
        <v>9</v>
      </c>
      <c r="D448" s="8" t="s">
        <v>258</v>
      </c>
      <c r="E448" s="1" t="s">
        <v>60</v>
      </c>
      <c r="F448" s="1" t="s">
        <v>61</v>
      </c>
      <c r="G448" s="14">
        <v>45750</v>
      </c>
      <c r="H448" s="1" t="s">
        <v>162</v>
      </c>
      <c r="I448" s="1">
        <v>1</v>
      </c>
      <c r="J448" s="1" t="s">
        <v>53</v>
      </c>
      <c r="K448" s="15">
        <v>100.93</v>
      </c>
      <c r="L448" s="1">
        <v>348</v>
      </c>
      <c r="M448" s="1">
        <v>41</v>
      </c>
      <c r="N448" s="1">
        <v>2</v>
      </c>
      <c r="O448" s="1" t="s">
        <v>64</v>
      </c>
      <c r="P448" s="10">
        <v>0.28000000000000003</v>
      </c>
      <c r="Q448" s="1" t="s">
        <v>251</v>
      </c>
      <c r="R448" s="1"/>
    </row>
    <row r="449" spans="1:18" hidden="1">
      <c r="A449" s="1" t="s">
        <v>50</v>
      </c>
      <c r="B449" s="1" t="s">
        <v>51</v>
      </c>
      <c r="G449" s="6">
        <v>45834</v>
      </c>
      <c r="H449" s="1" t="s">
        <v>52</v>
      </c>
      <c r="I449" s="1">
        <v>1</v>
      </c>
      <c r="J449" s="1" t="s">
        <v>53</v>
      </c>
      <c r="K449" s="4">
        <v>325.35000000000002</v>
      </c>
      <c r="L449" s="1">
        <v>180</v>
      </c>
      <c r="M449" s="1">
        <v>27</v>
      </c>
      <c r="N449" s="1">
        <v>2</v>
      </c>
      <c r="O449" s="1"/>
      <c r="P449" s="10"/>
      <c r="Q449" s="1"/>
      <c r="R449" s="1"/>
    </row>
    <row r="450" spans="1:18" hidden="1">
      <c r="A450" s="1" t="s">
        <v>50</v>
      </c>
      <c r="B450" s="1" t="s">
        <v>51</v>
      </c>
      <c r="G450" s="6">
        <v>45834</v>
      </c>
      <c r="H450" s="1" t="s">
        <v>52</v>
      </c>
      <c r="I450" s="1">
        <v>1</v>
      </c>
      <c r="J450" s="1" t="s">
        <v>53</v>
      </c>
      <c r="K450" s="4">
        <v>331.3</v>
      </c>
      <c r="L450" s="1">
        <v>180</v>
      </c>
      <c r="M450" s="1">
        <v>27</v>
      </c>
      <c r="N450" s="1">
        <v>2</v>
      </c>
      <c r="O450" s="1"/>
      <c r="P450" s="10"/>
      <c r="Q450" s="1"/>
      <c r="R450" s="1"/>
    </row>
    <row r="451" spans="1:18" ht="28.5">
      <c r="A451" s="13" t="s">
        <v>254</v>
      </c>
      <c r="B451" s="1" t="s">
        <v>11</v>
      </c>
      <c r="C451" s="1" t="s">
        <v>9</v>
      </c>
      <c r="D451" s="8" t="s">
        <v>59</v>
      </c>
      <c r="E451" s="1" t="s">
        <v>60</v>
      </c>
      <c r="F451" s="1" t="s">
        <v>255</v>
      </c>
      <c r="G451" s="14">
        <v>45744</v>
      </c>
      <c r="H451" s="1" t="s">
        <v>162</v>
      </c>
      <c r="I451" s="1">
        <v>2</v>
      </c>
      <c r="J451" s="1" t="s">
        <v>53</v>
      </c>
      <c r="K451" s="15">
        <v>328.42</v>
      </c>
      <c r="L451" s="1">
        <v>701</v>
      </c>
      <c r="M451" s="1">
        <v>79</v>
      </c>
      <c r="N451" s="1">
        <v>2</v>
      </c>
      <c r="O451" s="1" t="s">
        <v>102</v>
      </c>
      <c r="P451" s="10">
        <v>0.62</v>
      </c>
      <c r="Q451" s="1" t="s">
        <v>256</v>
      </c>
      <c r="R451" s="1"/>
    </row>
    <row r="452" spans="1:18">
      <c r="A452" s="13" t="s">
        <v>253</v>
      </c>
      <c r="B452" s="1" t="s">
        <v>11</v>
      </c>
      <c r="C452" s="1" t="s">
        <v>9</v>
      </c>
      <c r="D452" s="8" t="s">
        <v>59</v>
      </c>
      <c r="E452" s="1" t="s">
        <v>60</v>
      </c>
      <c r="F452" s="1" t="s">
        <v>73</v>
      </c>
      <c r="G452" s="14">
        <v>45730</v>
      </c>
      <c r="H452" s="1" t="s">
        <v>162</v>
      </c>
      <c r="I452" s="1">
        <v>2</v>
      </c>
      <c r="J452" s="1" t="s">
        <v>53</v>
      </c>
      <c r="K452" s="15">
        <v>335.18</v>
      </c>
      <c r="L452" s="1">
        <v>674</v>
      </c>
      <c r="M452" s="1">
        <v>77</v>
      </c>
      <c r="N452" s="1">
        <v>2</v>
      </c>
      <c r="O452" s="1" t="s">
        <v>85</v>
      </c>
      <c r="P452" s="10">
        <v>0.32</v>
      </c>
      <c r="Q452" s="1" t="s">
        <v>226</v>
      </c>
      <c r="R452" s="1"/>
    </row>
    <row r="453" spans="1:18">
      <c r="A453" s="13" t="s">
        <v>252</v>
      </c>
      <c r="B453" s="1" t="s">
        <v>11</v>
      </c>
      <c r="C453" s="1" t="s">
        <v>9</v>
      </c>
      <c r="D453" s="8" t="s">
        <v>59</v>
      </c>
      <c r="E453" s="1" t="s">
        <v>60</v>
      </c>
      <c r="F453" s="1" t="s">
        <v>73</v>
      </c>
      <c r="G453" s="14">
        <v>45720</v>
      </c>
      <c r="H453" s="1" t="s">
        <v>162</v>
      </c>
      <c r="I453" s="1">
        <v>1</v>
      </c>
      <c r="J453" s="1" t="s">
        <v>53</v>
      </c>
      <c r="K453" s="15">
        <v>309.44</v>
      </c>
      <c r="L453" s="1">
        <v>1589</v>
      </c>
      <c r="M453" s="1">
        <v>100</v>
      </c>
      <c r="N453" s="1">
        <v>3</v>
      </c>
      <c r="O453" s="1"/>
      <c r="P453" s="10"/>
      <c r="Q453" s="1"/>
      <c r="R453" s="1"/>
    </row>
    <row r="454" spans="1:18">
      <c r="A454" s="13" t="s">
        <v>250</v>
      </c>
      <c r="B454" s="1" t="s">
        <v>11</v>
      </c>
      <c r="C454" s="1" t="s">
        <v>9</v>
      </c>
      <c r="D454" s="8" t="s">
        <v>59</v>
      </c>
      <c r="E454" s="1" t="s">
        <v>60</v>
      </c>
      <c r="F454" s="1" t="s">
        <v>73</v>
      </c>
      <c r="G454" s="14">
        <v>45703</v>
      </c>
      <c r="H454" s="1" t="s">
        <v>162</v>
      </c>
      <c r="I454" s="1">
        <v>1</v>
      </c>
      <c r="J454" s="1" t="s">
        <v>53</v>
      </c>
      <c r="K454" s="15">
        <v>127.71</v>
      </c>
      <c r="L454" s="1">
        <v>500</v>
      </c>
      <c r="M454" s="1">
        <v>54</v>
      </c>
      <c r="N454" s="1">
        <v>2</v>
      </c>
      <c r="O454" s="1" t="s">
        <v>85</v>
      </c>
      <c r="P454" s="10">
        <v>0.4</v>
      </c>
      <c r="Q454" s="1" t="s">
        <v>251</v>
      </c>
      <c r="R454" s="1"/>
    </row>
    <row r="455" spans="1:18">
      <c r="A455" s="13" t="s">
        <v>249</v>
      </c>
      <c r="B455" s="1" t="s">
        <v>11</v>
      </c>
      <c r="C455" s="1" t="s">
        <v>9</v>
      </c>
      <c r="D455" s="8" t="s">
        <v>59</v>
      </c>
      <c r="E455" s="1" t="s">
        <v>60</v>
      </c>
      <c r="F455" s="1" t="s">
        <v>73</v>
      </c>
      <c r="G455" s="14">
        <v>45702</v>
      </c>
      <c r="H455" s="1" t="s">
        <v>162</v>
      </c>
      <c r="I455" s="1">
        <v>2</v>
      </c>
      <c r="J455" s="1" t="s">
        <v>53</v>
      </c>
      <c r="K455" s="15">
        <v>633.86</v>
      </c>
      <c r="L455" s="1">
        <v>1339</v>
      </c>
      <c r="M455" s="1">
        <v>100</v>
      </c>
      <c r="N455" s="1">
        <v>3</v>
      </c>
      <c r="O455" s="1"/>
      <c r="P455" s="10"/>
      <c r="Q455" s="1"/>
      <c r="R455" s="1"/>
    </row>
    <row r="456" spans="1:18" ht="57">
      <c r="A456" s="13" t="s">
        <v>247</v>
      </c>
      <c r="B456" s="1" t="s">
        <v>11</v>
      </c>
      <c r="C456" s="1" t="s">
        <v>9</v>
      </c>
      <c r="D456" s="8" t="s">
        <v>59</v>
      </c>
      <c r="E456" s="1" t="s">
        <v>60</v>
      </c>
      <c r="F456" s="1" t="s">
        <v>61</v>
      </c>
      <c r="G456" s="14">
        <v>45699</v>
      </c>
      <c r="H456" s="1" t="s">
        <v>162</v>
      </c>
      <c r="I456" s="1">
        <v>1</v>
      </c>
      <c r="J456" s="1" t="s">
        <v>53</v>
      </c>
      <c r="K456" s="15">
        <v>164.21</v>
      </c>
      <c r="L456" s="1">
        <v>705</v>
      </c>
      <c r="M456" s="1">
        <v>79</v>
      </c>
      <c r="N456" s="1">
        <v>2</v>
      </c>
      <c r="O456" s="1" t="s">
        <v>85</v>
      </c>
      <c r="P456" s="10">
        <v>0.48</v>
      </c>
      <c r="Q456" s="1" t="s">
        <v>248</v>
      </c>
      <c r="R456" s="1"/>
    </row>
    <row r="457" spans="1:18">
      <c r="A457" s="13" t="s">
        <v>245</v>
      </c>
      <c r="B457" s="1" t="s">
        <v>11</v>
      </c>
      <c r="C457" s="1" t="s">
        <v>9</v>
      </c>
      <c r="D457" s="8" t="s">
        <v>59</v>
      </c>
      <c r="E457" s="1" t="s">
        <v>60</v>
      </c>
      <c r="F457" s="1" t="s">
        <v>61</v>
      </c>
      <c r="G457" s="14">
        <v>45686</v>
      </c>
      <c r="H457" s="1" t="s">
        <v>162</v>
      </c>
      <c r="I457" s="1">
        <v>1</v>
      </c>
      <c r="J457" s="1" t="s">
        <v>53</v>
      </c>
      <c r="K457" s="15">
        <v>174.06</v>
      </c>
      <c r="L457" s="1">
        <v>835</v>
      </c>
      <c r="M457" s="1">
        <v>77</v>
      </c>
      <c r="N457" s="1">
        <v>2</v>
      </c>
      <c r="O457" s="1" t="s">
        <v>102</v>
      </c>
      <c r="P457" s="10">
        <v>0.62</v>
      </c>
      <c r="Q457" s="1" t="s">
        <v>246</v>
      </c>
      <c r="R457" s="1"/>
    </row>
    <row r="458" spans="1:18">
      <c r="A458" s="13" t="s">
        <v>244</v>
      </c>
      <c r="B458" s="1" t="s">
        <v>11</v>
      </c>
      <c r="C458" s="1" t="s">
        <v>9</v>
      </c>
      <c r="D458" s="8" t="s">
        <v>59</v>
      </c>
      <c r="E458" s="1" t="s">
        <v>60</v>
      </c>
      <c r="F458" s="1" t="s">
        <v>73</v>
      </c>
      <c r="G458" s="14">
        <v>45681</v>
      </c>
      <c r="H458" s="1" t="s">
        <v>162</v>
      </c>
      <c r="I458" s="1">
        <v>2</v>
      </c>
      <c r="J458" s="1" t="s">
        <v>53</v>
      </c>
      <c r="K458" s="15">
        <v>831.82</v>
      </c>
      <c r="L458" s="1">
        <v>2000</v>
      </c>
      <c r="M458" s="1">
        <v>99</v>
      </c>
      <c r="N458" s="1">
        <v>3</v>
      </c>
      <c r="O458" s="1"/>
      <c r="P458" s="10"/>
      <c r="Q458" s="1"/>
      <c r="R458" s="1"/>
    </row>
    <row r="459" spans="1:18" ht="28.5">
      <c r="A459" s="13" t="s">
        <v>241</v>
      </c>
      <c r="B459" s="1" t="s">
        <v>11</v>
      </c>
      <c r="C459" s="1" t="s">
        <v>9</v>
      </c>
      <c r="D459" s="8" t="s">
        <v>242</v>
      </c>
      <c r="E459" s="1" t="s">
        <v>60</v>
      </c>
      <c r="F459" s="1" t="s">
        <v>61</v>
      </c>
      <c r="G459" s="14">
        <v>45671</v>
      </c>
      <c r="H459" s="1" t="s">
        <v>162</v>
      </c>
      <c r="I459" s="1">
        <v>1</v>
      </c>
      <c r="J459" s="1" t="s">
        <v>53</v>
      </c>
      <c r="K459" s="15">
        <v>141.55000000000001</v>
      </c>
      <c r="L459" s="1">
        <v>655</v>
      </c>
      <c r="M459" s="1">
        <v>68</v>
      </c>
      <c r="N459" s="1">
        <v>2</v>
      </c>
      <c r="O459" s="1" t="s">
        <v>85</v>
      </c>
      <c r="P459" s="10">
        <v>0.47</v>
      </c>
      <c r="Q459" s="1" t="s">
        <v>243</v>
      </c>
      <c r="R459" s="1"/>
    </row>
    <row r="460" spans="1:18" ht="42.75">
      <c r="A460" s="13" t="s">
        <v>239</v>
      </c>
      <c r="B460" s="1" t="s">
        <v>11</v>
      </c>
      <c r="C460" s="1" t="s">
        <v>9</v>
      </c>
      <c r="D460" s="8" t="s">
        <v>59</v>
      </c>
      <c r="E460" s="1" t="s">
        <v>60</v>
      </c>
      <c r="F460" s="1" t="s">
        <v>73</v>
      </c>
      <c r="G460" s="14">
        <v>45667</v>
      </c>
      <c r="H460" s="1" t="s">
        <v>240</v>
      </c>
      <c r="I460" s="1">
        <v>2</v>
      </c>
      <c r="J460" s="1" t="s">
        <v>53</v>
      </c>
      <c r="K460" s="15">
        <v>557.26</v>
      </c>
      <c r="L460" s="1">
        <v>1250</v>
      </c>
      <c r="M460" s="1">
        <v>77</v>
      </c>
      <c r="N460" s="1">
        <v>3</v>
      </c>
      <c r="O460" s="1" t="s">
        <v>102</v>
      </c>
      <c r="P460" s="10">
        <v>0.63</v>
      </c>
      <c r="Q460" s="1" t="s">
        <v>238</v>
      </c>
      <c r="R460" s="1"/>
    </row>
    <row r="461" spans="1:18" ht="42.75">
      <c r="A461" s="13" t="s">
        <v>237</v>
      </c>
      <c r="B461" s="1" t="s">
        <v>11</v>
      </c>
      <c r="C461" s="1" t="s">
        <v>9</v>
      </c>
      <c r="D461" s="8" t="s">
        <v>59</v>
      </c>
      <c r="E461" s="1" t="s">
        <v>60</v>
      </c>
      <c r="F461" s="1" t="s">
        <v>73</v>
      </c>
      <c r="G461" s="14">
        <v>45654</v>
      </c>
      <c r="H461" s="1" t="s">
        <v>162</v>
      </c>
      <c r="I461" s="1">
        <v>2</v>
      </c>
      <c r="J461" s="1" t="s">
        <v>53</v>
      </c>
      <c r="K461" s="15">
        <v>619.46</v>
      </c>
      <c r="L461" s="1">
        <v>1690</v>
      </c>
      <c r="M461" s="1">
        <v>97</v>
      </c>
      <c r="N461" s="1">
        <v>3</v>
      </c>
      <c r="O461" s="1" t="s">
        <v>102</v>
      </c>
      <c r="P461" s="10">
        <v>0.64</v>
      </c>
      <c r="Q461" s="1" t="s">
        <v>238</v>
      </c>
      <c r="R461" s="1"/>
    </row>
    <row r="462" spans="1:18">
      <c r="A462" s="13" t="s">
        <v>235</v>
      </c>
      <c r="B462" s="1" t="s">
        <v>11</v>
      </c>
      <c r="C462" s="1" t="s">
        <v>9</v>
      </c>
      <c r="D462" s="8" t="s">
        <v>59</v>
      </c>
      <c r="E462" s="1" t="s">
        <v>60</v>
      </c>
      <c r="F462" s="1" t="s">
        <v>61</v>
      </c>
      <c r="G462" s="14">
        <v>45653</v>
      </c>
      <c r="H462" s="1" t="s">
        <v>162</v>
      </c>
      <c r="I462" s="1">
        <v>1</v>
      </c>
      <c r="J462" s="1" t="s">
        <v>53</v>
      </c>
      <c r="K462" s="15">
        <v>84.45</v>
      </c>
      <c r="L462" s="1">
        <v>298</v>
      </c>
      <c r="M462" s="1">
        <v>33</v>
      </c>
      <c r="N462" s="1">
        <v>2</v>
      </c>
      <c r="O462" s="1" t="s">
        <v>85</v>
      </c>
      <c r="P462" s="10">
        <v>0.34</v>
      </c>
      <c r="Q462" s="1" t="s">
        <v>236</v>
      </c>
      <c r="R462" s="1"/>
    </row>
    <row r="463" spans="1:18" ht="28.5">
      <c r="A463" s="13" t="s">
        <v>233</v>
      </c>
      <c r="B463" s="1" t="s">
        <v>11</v>
      </c>
      <c r="C463" s="1" t="s">
        <v>9</v>
      </c>
      <c r="D463" s="8" t="s">
        <v>59</v>
      </c>
      <c r="E463" s="1" t="s">
        <v>60</v>
      </c>
      <c r="F463" s="1" t="s">
        <v>61</v>
      </c>
      <c r="G463" s="14">
        <v>45643</v>
      </c>
      <c r="H463" s="1" t="s">
        <v>162</v>
      </c>
      <c r="I463" s="1">
        <v>1</v>
      </c>
      <c r="J463" s="1" t="s">
        <v>53</v>
      </c>
      <c r="K463" s="15">
        <v>123.59</v>
      </c>
      <c r="L463" s="1">
        <v>497</v>
      </c>
      <c r="M463" s="1">
        <v>52</v>
      </c>
      <c r="N463" s="1">
        <v>2</v>
      </c>
      <c r="O463" s="1" t="s">
        <v>85</v>
      </c>
      <c r="P463" s="10">
        <v>0.55000000000000004</v>
      </c>
      <c r="Q463" s="1" t="s">
        <v>234</v>
      </c>
      <c r="R463" s="1"/>
    </row>
    <row r="464" spans="1:18" ht="42.75">
      <c r="A464" s="13" t="s">
        <v>231</v>
      </c>
      <c r="B464" s="1" t="s">
        <v>11</v>
      </c>
      <c r="C464" s="1" t="s">
        <v>9</v>
      </c>
      <c r="D464" s="8" t="s">
        <v>59</v>
      </c>
      <c r="E464" s="1" t="s">
        <v>60</v>
      </c>
      <c r="F464" s="1" t="s">
        <v>73</v>
      </c>
      <c r="G464" s="14">
        <v>45632</v>
      </c>
      <c r="H464" s="1" t="s">
        <v>162</v>
      </c>
      <c r="I464" s="1">
        <v>3</v>
      </c>
      <c r="J464" s="1" t="s">
        <v>53</v>
      </c>
      <c r="K464" s="15">
        <v>384.03</v>
      </c>
      <c r="L464" s="1">
        <v>529</v>
      </c>
      <c r="M464" s="1">
        <v>51</v>
      </c>
      <c r="N464" s="1">
        <v>2</v>
      </c>
      <c r="O464" s="1" t="s">
        <v>102</v>
      </c>
      <c r="P464" s="10">
        <v>0.65</v>
      </c>
      <c r="Q464" s="1" t="s">
        <v>232</v>
      </c>
      <c r="R464" s="1"/>
    </row>
    <row r="465" spans="1:18">
      <c r="A465" s="13" t="s">
        <v>230</v>
      </c>
      <c r="B465" s="1" t="s">
        <v>11</v>
      </c>
      <c r="C465" s="1" t="s">
        <v>9</v>
      </c>
      <c r="D465" s="8" t="s">
        <v>59</v>
      </c>
      <c r="E465" s="1" t="s">
        <v>60</v>
      </c>
      <c r="F465" s="1" t="s">
        <v>61</v>
      </c>
      <c r="G465" s="14">
        <v>45629</v>
      </c>
      <c r="H465" s="1" t="s">
        <v>162</v>
      </c>
      <c r="I465" s="1">
        <v>1</v>
      </c>
      <c r="J465" s="1" t="s">
        <v>53</v>
      </c>
      <c r="K465" s="15">
        <v>212.17</v>
      </c>
      <c r="L465" s="1">
        <f xml:space="preserve"> 35+48+163+120+150+125+130</f>
        <v>771</v>
      </c>
      <c r="M465" s="1">
        <v>95</v>
      </c>
      <c r="N465" s="1">
        <v>2</v>
      </c>
      <c r="O465" s="1"/>
      <c r="P465" s="10"/>
      <c r="Q465" s="1"/>
      <c r="R465" s="1"/>
    </row>
    <row r="466" spans="1:18" ht="85.5">
      <c r="A466" s="13" t="s">
        <v>228</v>
      </c>
      <c r="B466" s="1" t="s">
        <v>11</v>
      </c>
      <c r="C466" s="1" t="s">
        <v>9</v>
      </c>
      <c r="D466" s="8" t="s">
        <v>59</v>
      </c>
      <c r="E466" s="1" t="s">
        <v>60</v>
      </c>
      <c r="F466" s="1" t="s">
        <v>73</v>
      </c>
      <c r="G466" s="14">
        <v>45625</v>
      </c>
      <c r="H466" s="1" t="s">
        <v>162</v>
      </c>
      <c r="I466" s="1">
        <v>2</v>
      </c>
      <c r="J466" s="1" t="s">
        <v>53</v>
      </c>
      <c r="K466" s="15">
        <v>532.94000000000005</v>
      </c>
      <c r="L466" s="1">
        <v>995</v>
      </c>
      <c r="M466" s="1">
        <v>83</v>
      </c>
      <c r="N466" s="1">
        <v>3</v>
      </c>
      <c r="O466" s="1" t="s">
        <v>102</v>
      </c>
      <c r="P466" s="10">
        <v>0.6</v>
      </c>
      <c r="Q466" s="1" t="s">
        <v>229</v>
      </c>
      <c r="R466" s="1"/>
    </row>
    <row r="467" spans="1:18">
      <c r="A467" s="13" t="s">
        <v>227</v>
      </c>
      <c r="B467" s="1" t="s">
        <v>11</v>
      </c>
      <c r="C467" s="1" t="s">
        <v>9</v>
      </c>
      <c r="D467" s="8" t="s">
        <v>59</v>
      </c>
      <c r="E467" s="1" t="s">
        <v>60</v>
      </c>
      <c r="F467" s="1" t="s">
        <v>155</v>
      </c>
      <c r="G467" s="14">
        <v>45622</v>
      </c>
      <c r="H467" s="1" t="s">
        <v>162</v>
      </c>
      <c r="I467" s="1">
        <v>1</v>
      </c>
      <c r="J467" s="1" t="s">
        <v>53</v>
      </c>
      <c r="K467" s="15">
        <v>74.150000000000006</v>
      </c>
      <c r="L467" s="1">
        <v>225</v>
      </c>
      <c r="M467" s="1">
        <v>28</v>
      </c>
      <c r="N467" s="1">
        <v>2</v>
      </c>
      <c r="O467" s="1" t="s">
        <v>64</v>
      </c>
      <c r="P467" s="10">
        <v>0.24</v>
      </c>
      <c r="Q467" s="1" t="s">
        <v>226</v>
      </c>
      <c r="R467" s="1"/>
    </row>
    <row r="468" spans="1:18">
      <c r="A468" s="13" t="s">
        <v>225</v>
      </c>
      <c r="B468" s="1" t="s">
        <v>11</v>
      </c>
      <c r="C468" s="1" t="s">
        <v>9</v>
      </c>
      <c r="D468" s="8" t="s">
        <v>59</v>
      </c>
      <c r="E468" s="1" t="s">
        <v>60</v>
      </c>
      <c r="F468" s="1" t="s">
        <v>155</v>
      </c>
      <c r="G468" s="14">
        <v>45611</v>
      </c>
      <c r="H468" s="1" t="s">
        <v>162</v>
      </c>
      <c r="I468" s="1">
        <v>2</v>
      </c>
      <c r="J468" s="1" t="s">
        <v>53</v>
      </c>
      <c r="K468" s="15">
        <v>559.72</v>
      </c>
      <c r="L468" s="1">
        <v>1020</v>
      </c>
      <c r="M468" s="1">
        <v>88</v>
      </c>
      <c r="N468" s="1">
        <v>3</v>
      </c>
      <c r="O468" s="1" t="s">
        <v>85</v>
      </c>
      <c r="P468" s="10">
        <v>0.33800000000000002</v>
      </c>
      <c r="Q468" s="1" t="s">
        <v>226</v>
      </c>
      <c r="R468" s="1"/>
    </row>
    <row r="469" spans="1:18">
      <c r="A469" s="13" t="s">
        <v>222</v>
      </c>
      <c r="B469" s="1" t="s">
        <v>11</v>
      </c>
      <c r="C469" s="1" t="s">
        <v>9</v>
      </c>
      <c r="D469" s="8" t="s">
        <v>223</v>
      </c>
      <c r="E469" s="1" t="s">
        <v>60</v>
      </c>
      <c r="F469" s="1" t="s">
        <v>155</v>
      </c>
      <c r="G469" s="14">
        <v>45611</v>
      </c>
      <c r="H469" s="1" t="s">
        <v>162</v>
      </c>
      <c r="I469" s="1">
        <v>2</v>
      </c>
      <c r="J469" s="1" t="s">
        <v>53</v>
      </c>
      <c r="K469" s="15">
        <v>528.82000000000005</v>
      </c>
      <c r="L469" s="1">
        <v>1260</v>
      </c>
      <c r="M469" s="1">
        <v>83</v>
      </c>
      <c r="N469" s="1">
        <v>3</v>
      </c>
      <c r="O469" s="1" t="s">
        <v>85</v>
      </c>
      <c r="P469" s="10">
        <v>0.35</v>
      </c>
      <c r="Q469" s="1" t="s">
        <v>224</v>
      </c>
      <c r="R469" s="1"/>
    </row>
    <row r="470" spans="1:18">
      <c r="A470" s="13" t="s">
        <v>220</v>
      </c>
      <c r="B470" s="1" t="s">
        <v>11</v>
      </c>
      <c r="C470" s="1" t="s">
        <v>9</v>
      </c>
      <c r="D470" s="8" t="s">
        <v>59</v>
      </c>
      <c r="E470" s="1" t="s">
        <v>60</v>
      </c>
      <c r="F470" s="1" t="s">
        <v>73</v>
      </c>
      <c r="G470" s="14">
        <v>45604</v>
      </c>
      <c r="H470" s="1" t="s">
        <v>162</v>
      </c>
      <c r="I470" s="1">
        <v>2</v>
      </c>
      <c r="J470" s="1" t="s">
        <v>53</v>
      </c>
      <c r="K470" s="15">
        <v>520.58000000000004</v>
      </c>
      <c r="L470" s="1">
        <v>960</v>
      </c>
      <c r="M470" s="1">
        <v>81</v>
      </c>
      <c r="N470" s="1">
        <v>3</v>
      </c>
      <c r="O470" s="1" t="s">
        <v>85</v>
      </c>
      <c r="P470" s="10">
        <v>0.37</v>
      </c>
      <c r="Q470" s="1" t="s">
        <v>221</v>
      </c>
      <c r="R470" s="1"/>
    </row>
    <row r="471" spans="1:18">
      <c r="A471" s="13" t="s">
        <v>218</v>
      </c>
      <c r="B471" s="1" t="s">
        <v>11</v>
      </c>
      <c r="C471" s="1" t="s">
        <v>9</v>
      </c>
      <c r="D471" s="8" t="s">
        <v>219</v>
      </c>
      <c r="E471" s="1" t="s">
        <v>60</v>
      </c>
      <c r="F471" s="1" t="s">
        <v>73</v>
      </c>
      <c r="G471" s="14">
        <v>45601</v>
      </c>
      <c r="H471" s="1" t="s">
        <v>162</v>
      </c>
      <c r="I471" s="1">
        <v>1</v>
      </c>
      <c r="J471" s="1" t="s">
        <v>53</v>
      </c>
      <c r="K471" s="15">
        <v>92.69</v>
      </c>
      <c r="L471" s="1">
        <v>650</v>
      </c>
      <c r="M471" s="1">
        <v>37</v>
      </c>
      <c r="N471" s="1">
        <v>2</v>
      </c>
      <c r="O471" s="1" t="s">
        <v>85</v>
      </c>
      <c r="P471" s="10">
        <v>0.43</v>
      </c>
      <c r="Q471" s="1" t="s">
        <v>204</v>
      </c>
      <c r="R471" s="1"/>
    </row>
    <row r="472" spans="1:18" ht="28.5">
      <c r="A472" s="13" t="s">
        <v>216</v>
      </c>
      <c r="B472" s="1" t="s">
        <v>11</v>
      </c>
      <c r="C472" s="1" t="s">
        <v>9</v>
      </c>
      <c r="D472" s="8" t="s">
        <v>59</v>
      </c>
      <c r="E472" s="1" t="s">
        <v>60</v>
      </c>
      <c r="F472" s="1" t="s">
        <v>73</v>
      </c>
      <c r="G472" s="14">
        <v>45597</v>
      </c>
      <c r="H472" s="1" t="s">
        <v>162</v>
      </c>
      <c r="I472" s="1">
        <v>2</v>
      </c>
      <c r="J472" s="1" t="s">
        <v>53</v>
      </c>
      <c r="K472" s="15">
        <v>335.18</v>
      </c>
      <c r="L472" s="1">
        <v>825</v>
      </c>
      <c r="M472" s="1">
        <v>77</v>
      </c>
      <c r="N472" s="1">
        <v>2</v>
      </c>
      <c r="O472" s="1" t="s">
        <v>64</v>
      </c>
      <c r="P472" s="10">
        <v>0.26</v>
      </c>
      <c r="Q472" s="1" t="s">
        <v>217</v>
      </c>
      <c r="R472" s="1"/>
    </row>
    <row r="473" spans="1:18">
      <c r="A473" s="13" t="s">
        <v>215</v>
      </c>
      <c r="B473" s="1" t="s">
        <v>11</v>
      </c>
      <c r="C473" s="1" t="s">
        <v>9</v>
      </c>
      <c r="D473" s="8" t="s">
        <v>59</v>
      </c>
      <c r="E473" s="1" t="s">
        <v>60</v>
      </c>
      <c r="F473" s="1" t="s">
        <v>61</v>
      </c>
      <c r="G473" s="14">
        <v>45588</v>
      </c>
      <c r="H473" s="1" t="s">
        <v>162</v>
      </c>
      <c r="I473" s="1">
        <v>1</v>
      </c>
      <c r="J473" s="1" t="s">
        <v>53</v>
      </c>
      <c r="K473" s="15">
        <v>52.97</v>
      </c>
      <c r="L473" s="1">
        <v>170</v>
      </c>
      <c r="M473" s="1">
        <v>25</v>
      </c>
      <c r="N473" s="1">
        <v>2</v>
      </c>
      <c r="O473" s="1" t="s">
        <v>64</v>
      </c>
      <c r="P473" s="10">
        <v>0.2</v>
      </c>
      <c r="Q473" s="1" t="s">
        <v>207</v>
      </c>
      <c r="R473" s="1"/>
    </row>
    <row r="474" spans="1:18">
      <c r="A474" s="13" t="s">
        <v>197</v>
      </c>
      <c r="B474" s="1" t="s">
        <v>11</v>
      </c>
      <c r="C474" s="1" t="s">
        <v>9</v>
      </c>
      <c r="D474" s="8" t="s">
        <v>59</v>
      </c>
      <c r="E474" s="1" t="s">
        <v>60</v>
      </c>
      <c r="F474" s="1" t="s">
        <v>73</v>
      </c>
      <c r="G474" s="14">
        <v>45583</v>
      </c>
      <c r="H474" s="1" t="s">
        <v>162</v>
      </c>
      <c r="I474" s="1">
        <v>2</v>
      </c>
      <c r="J474" s="1" t="s">
        <v>53</v>
      </c>
      <c r="K474" s="15">
        <v>633.88</v>
      </c>
      <c r="L474" s="1">
        <v>1630</v>
      </c>
      <c r="M474" s="1">
        <v>100</v>
      </c>
      <c r="N474" s="1">
        <v>3</v>
      </c>
      <c r="O474" s="1"/>
      <c r="P474" s="10"/>
      <c r="Q474" s="1"/>
      <c r="R474" s="1"/>
    </row>
    <row r="475" spans="1:18">
      <c r="A475" s="13" t="s">
        <v>214</v>
      </c>
      <c r="B475" s="1" t="s">
        <v>11</v>
      </c>
      <c r="C475" s="1" t="s">
        <v>9</v>
      </c>
      <c r="D475" s="8" t="s">
        <v>59</v>
      </c>
      <c r="E475" s="1" t="s">
        <v>60</v>
      </c>
      <c r="F475" s="1" t="s">
        <v>75</v>
      </c>
      <c r="G475" s="14">
        <v>45569</v>
      </c>
      <c r="H475" s="1" t="s">
        <v>162</v>
      </c>
      <c r="I475" s="1">
        <v>2</v>
      </c>
      <c r="J475" s="1" t="s">
        <v>53</v>
      </c>
      <c r="K475" s="4">
        <v>631.82000000000005</v>
      </c>
      <c r="L475" s="1">
        <v>770</v>
      </c>
      <c r="M475" s="1">
        <v>99</v>
      </c>
      <c r="N475" s="1">
        <v>3</v>
      </c>
      <c r="O475" s="1" t="s">
        <v>85</v>
      </c>
      <c r="P475" s="10">
        <v>0.35</v>
      </c>
      <c r="Q475" s="1" t="s">
        <v>213</v>
      </c>
      <c r="R475" s="1"/>
    </row>
    <row r="476" spans="1:18">
      <c r="A476" s="13" t="s">
        <v>212</v>
      </c>
      <c r="B476" s="1" t="s">
        <v>11</v>
      </c>
      <c r="C476" s="1" t="s">
        <v>9</v>
      </c>
      <c r="D476" s="8" t="s">
        <v>59</v>
      </c>
      <c r="E476" s="1" t="s">
        <v>60</v>
      </c>
      <c r="F476" s="1" t="s">
        <v>75</v>
      </c>
      <c r="G476" s="14">
        <v>45566</v>
      </c>
      <c r="H476" s="1" t="s">
        <v>162</v>
      </c>
      <c r="I476" s="1">
        <v>1</v>
      </c>
      <c r="J476" s="1" t="s">
        <v>53</v>
      </c>
      <c r="K476" s="4">
        <v>202.9</v>
      </c>
      <c r="L476" s="1">
        <v>850</v>
      </c>
      <c r="M476" s="1">
        <v>60</v>
      </c>
      <c r="N476" s="1">
        <v>3</v>
      </c>
      <c r="O476" s="1" t="s">
        <v>85</v>
      </c>
      <c r="P476" s="10">
        <v>0.4</v>
      </c>
      <c r="Q476" s="1" t="s">
        <v>213</v>
      </c>
      <c r="R476" s="1"/>
    </row>
    <row r="477" spans="1:18" ht="28.5">
      <c r="A477" s="13" t="s">
        <v>210</v>
      </c>
      <c r="B477" s="1" t="s">
        <v>11</v>
      </c>
      <c r="C477" s="1" t="s">
        <v>9</v>
      </c>
      <c r="D477" s="8" t="s">
        <v>59</v>
      </c>
      <c r="E477" s="1" t="s">
        <v>60</v>
      </c>
      <c r="F477" s="1" t="s">
        <v>61</v>
      </c>
      <c r="G477" s="14">
        <v>45559</v>
      </c>
      <c r="H477" s="1" t="s">
        <v>162</v>
      </c>
      <c r="I477" s="1">
        <v>1</v>
      </c>
      <c r="J477" s="1" t="s">
        <v>53</v>
      </c>
      <c r="K477" s="4">
        <v>112.26</v>
      </c>
      <c r="L477" s="1">
        <v>470</v>
      </c>
      <c r="M477" s="1">
        <v>47</v>
      </c>
      <c r="N477" s="1">
        <v>2</v>
      </c>
      <c r="O477" s="1" t="s">
        <v>85</v>
      </c>
      <c r="P477" s="10">
        <v>0.47</v>
      </c>
      <c r="Q477" s="1" t="s">
        <v>211</v>
      </c>
      <c r="R477" s="1"/>
    </row>
    <row r="478" spans="1:18">
      <c r="A478" s="13" t="s">
        <v>209</v>
      </c>
      <c r="B478" s="1" t="s">
        <v>11</v>
      </c>
      <c r="C478" s="1" t="s">
        <v>9</v>
      </c>
      <c r="D478" s="8" t="s">
        <v>59</v>
      </c>
      <c r="E478" s="1" t="s">
        <v>60</v>
      </c>
      <c r="F478" s="1" t="s">
        <v>73</v>
      </c>
      <c r="G478" s="14">
        <v>45555</v>
      </c>
      <c r="H478" s="1" t="s">
        <v>162</v>
      </c>
      <c r="I478" s="1">
        <v>2</v>
      </c>
      <c r="J478" s="1" t="s">
        <v>53</v>
      </c>
      <c r="K478" s="15">
        <v>633.88</v>
      </c>
      <c r="L478" s="1">
        <v>1683</v>
      </c>
      <c r="M478" s="1">
        <v>100</v>
      </c>
      <c r="N478" s="1">
        <v>3</v>
      </c>
      <c r="O478" s="1"/>
      <c r="P478" s="10"/>
      <c r="Q478" s="1"/>
      <c r="R478" s="1"/>
    </row>
    <row r="479" spans="1:18">
      <c r="A479" s="13" t="s">
        <v>208</v>
      </c>
      <c r="B479" s="1" t="s">
        <v>11</v>
      </c>
      <c r="C479" s="1" t="s">
        <v>9</v>
      </c>
      <c r="D479" s="8" t="s">
        <v>59</v>
      </c>
      <c r="E479" s="1" t="s">
        <v>60</v>
      </c>
      <c r="F479" s="1" t="s">
        <v>73</v>
      </c>
      <c r="G479" s="14">
        <v>45548</v>
      </c>
      <c r="H479" s="1" t="s">
        <v>162</v>
      </c>
      <c r="I479" s="1">
        <v>1</v>
      </c>
      <c r="J479" s="1" t="s">
        <v>53</v>
      </c>
      <c r="K479" s="15">
        <v>249.7</v>
      </c>
      <c r="L479" s="1">
        <v>950</v>
      </c>
      <c r="M479" s="1">
        <v>80</v>
      </c>
      <c r="N479" s="1">
        <v>3</v>
      </c>
      <c r="O479" s="1" t="s">
        <v>85</v>
      </c>
      <c r="P479" s="10">
        <v>0.4</v>
      </c>
      <c r="Q479" s="1" t="s">
        <v>207</v>
      </c>
      <c r="R479" s="1"/>
    </row>
    <row r="480" spans="1:18">
      <c r="A480" s="13" t="s">
        <v>206</v>
      </c>
      <c r="B480" s="1" t="s">
        <v>11</v>
      </c>
      <c r="C480" s="1" t="s">
        <v>9</v>
      </c>
      <c r="D480" s="8" t="s">
        <v>59</v>
      </c>
      <c r="E480" s="1" t="s">
        <v>60</v>
      </c>
      <c r="F480" s="1" t="s">
        <v>61</v>
      </c>
      <c r="G480" s="14">
        <v>45546</v>
      </c>
      <c r="H480" s="1" t="s">
        <v>162</v>
      </c>
      <c r="I480" s="1">
        <v>1</v>
      </c>
      <c r="J480" s="1" t="s">
        <v>53</v>
      </c>
      <c r="K480" s="15">
        <v>91.66</v>
      </c>
      <c r="L480" s="1">
        <v>270</v>
      </c>
      <c r="M480" s="1">
        <v>37</v>
      </c>
      <c r="N480" s="1">
        <v>2</v>
      </c>
      <c r="O480" s="1" t="s">
        <v>85</v>
      </c>
      <c r="P480" s="10">
        <v>0.35</v>
      </c>
      <c r="Q480" s="1" t="s">
        <v>207</v>
      </c>
      <c r="R480" s="1"/>
    </row>
    <row r="481" spans="1:18">
      <c r="A481" s="13" t="s">
        <v>205</v>
      </c>
      <c r="B481" s="1" t="s">
        <v>11</v>
      </c>
      <c r="C481" s="1" t="s">
        <v>9</v>
      </c>
      <c r="D481" s="8" t="s">
        <v>59</v>
      </c>
      <c r="E481" s="1" t="s">
        <v>60</v>
      </c>
      <c r="F481" s="1" t="s">
        <v>73</v>
      </c>
      <c r="G481" s="14">
        <v>45541</v>
      </c>
      <c r="H481" s="1" t="s">
        <v>162</v>
      </c>
      <c r="I481" s="1">
        <v>2</v>
      </c>
      <c r="J481" s="1" t="s">
        <v>53</v>
      </c>
      <c r="K481" s="15">
        <v>633.88</v>
      </c>
      <c r="L481" s="1">
        <v>1395</v>
      </c>
      <c r="M481" s="1">
        <v>100</v>
      </c>
      <c r="N481" s="1">
        <v>3</v>
      </c>
      <c r="O481" s="1"/>
      <c r="P481" s="10"/>
      <c r="Q481" s="1"/>
      <c r="R481" s="1"/>
    </row>
    <row r="482" spans="1:18">
      <c r="A482" s="13" t="s">
        <v>203</v>
      </c>
      <c r="B482" s="1" t="s">
        <v>11</v>
      </c>
      <c r="C482" s="1" t="s">
        <v>9</v>
      </c>
      <c r="D482" s="8" t="s">
        <v>59</v>
      </c>
      <c r="E482" s="1" t="s">
        <v>60</v>
      </c>
      <c r="F482" s="1" t="s">
        <v>73</v>
      </c>
      <c r="G482" s="14">
        <v>45527</v>
      </c>
      <c r="H482" s="1" t="s">
        <v>162</v>
      </c>
      <c r="I482" s="1">
        <v>2</v>
      </c>
      <c r="J482" s="1" t="s">
        <v>53</v>
      </c>
      <c r="K482" s="15">
        <v>611.22</v>
      </c>
      <c r="L482" s="1">
        <v>1350</v>
      </c>
      <c r="M482" s="1">
        <v>90</v>
      </c>
      <c r="N482" s="1">
        <v>3</v>
      </c>
      <c r="O482" s="1" t="s">
        <v>85</v>
      </c>
      <c r="P482" s="10">
        <v>0.45</v>
      </c>
      <c r="Q482" s="1" t="s">
        <v>204</v>
      </c>
      <c r="R482" s="1"/>
    </row>
    <row r="483" spans="1:18" ht="28.5">
      <c r="A483" s="13" t="s">
        <v>201</v>
      </c>
      <c r="B483" s="1" t="s">
        <v>11</v>
      </c>
      <c r="C483" s="1" t="s">
        <v>9</v>
      </c>
      <c r="D483" s="8" t="s">
        <v>59</v>
      </c>
      <c r="E483" s="1" t="s">
        <v>60</v>
      </c>
      <c r="F483" s="1" t="s">
        <v>61</v>
      </c>
      <c r="G483" s="14">
        <v>45523</v>
      </c>
      <c r="H483" s="1" t="s">
        <v>162</v>
      </c>
      <c r="I483" s="1">
        <v>1</v>
      </c>
      <c r="J483" s="1" t="s">
        <v>53</v>
      </c>
      <c r="K483" s="15">
        <v>76.209999999999994</v>
      </c>
      <c r="L483" s="1">
        <v>223</v>
      </c>
      <c r="M483" s="1">
        <v>29</v>
      </c>
      <c r="N483" s="1">
        <v>2</v>
      </c>
      <c r="O483" s="1" t="s">
        <v>85</v>
      </c>
      <c r="P483" s="10">
        <v>0.45</v>
      </c>
      <c r="Q483" s="1" t="s">
        <v>202</v>
      </c>
      <c r="R483" s="1"/>
    </row>
    <row r="484" spans="1:18" ht="57">
      <c r="A484" s="13" t="s">
        <v>198</v>
      </c>
      <c r="B484" s="1" t="s">
        <v>11</v>
      </c>
      <c r="C484" s="1" t="s">
        <v>9</v>
      </c>
      <c r="D484" s="8" t="s">
        <v>199</v>
      </c>
      <c r="E484" s="1" t="s">
        <v>60</v>
      </c>
      <c r="F484" s="1" t="s">
        <v>61</v>
      </c>
      <c r="G484" s="14">
        <v>45517</v>
      </c>
      <c r="H484" s="1" t="s">
        <v>162</v>
      </c>
      <c r="I484" s="1">
        <v>1</v>
      </c>
      <c r="J484" s="1" t="s">
        <v>53</v>
      </c>
      <c r="K484" s="15">
        <v>114.77</v>
      </c>
      <c r="L484" s="1">
        <v>540</v>
      </c>
      <c r="M484" s="1">
        <v>55</v>
      </c>
      <c r="N484" s="1">
        <v>2</v>
      </c>
      <c r="O484" s="1" t="s">
        <v>85</v>
      </c>
      <c r="P484" s="10">
        <v>0.56999999999999995</v>
      </c>
      <c r="Q484" s="1" t="s">
        <v>200</v>
      </c>
      <c r="R484" s="1"/>
    </row>
    <row r="485" spans="1:18">
      <c r="A485" s="1" t="s">
        <v>196</v>
      </c>
      <c r="B485" s="1" t="s">
        <v>11</v>
      </c>
      <c r="C485" s="1" t="s">
        <v>9</v>
      </c>
      <c r="D485" s="8" t="s">
        <v>59</v>
      </c>
      <c r="E485" s="1" t="s">
        <v>60</v>
      </c>
      <c r="F485" s="1" t="s">
        <v>61</v>
      </c>
      <c r="G485" s="14">
        <v>45503</v>
      </c>
      <c r="H485" s="1" t="s">
        <v>162</v>
      </c>
      <c r="I485" s="1">
        <v>1</v>
      </c>
      <c r="J485" s="1" t="s">
        <v>53</v>
      </c>
      <c r="K485" s="15">
        <v>270.88</v>
      </c>
      <c r="L485" s="1">
        <v>1100</v>
      </c>
      <c r="M485" s="1">
        <v>82</v>
      </c>
      <c r="N485" s="1">
        <v>3</v>
      </c>
      <c r="O485" s="1"/>
      <c r="P485" s="10"/>
      <c r="Q485" s="1"/>
      <c r="R485" s="1"/>
    </row>
    <row r="486" spans="1:18">
      <c r="A486" s="1" t="s">
        <v>195</v>
      </c>
      <c r="B486" s="1" t="s">
        <v>11</v>
      </c>
      <c r="C486" s="1" t="s">
        <v>9</v>
      </c>
      <c r="D486" s="8" t="s">
        <v>59</v>
      </c>
      <c r="E486" s="1" t="s">
        <v>60</v>
      </c>
      <c r="F486" s="1" t="s">
        <v>73</v>
      </c>
      <c r="G486" s="6">
        <v>45499</v>
      </c>
      <c r="H486" s="1" t="s">
        <v>162</v>
      </c>
      <c r="I486" s="1">
        <v>2</v>
      </c>
      <c r="J486" s="1" t="s">
        <v>53</v>
      </c>
      <c r="K486" s="15">
        <v>514.4</v>
      </c>
      <c r="L486" s="1">
        <v>960</v>
      </c>
      <c r="M486" s="1">
        <v>80</v>
      </c>
      <c r="N486" s="1">
        <v>3</v>
      </c>
      <c r="O486" s="1" t="s">
        <v>85</v>
      </c>
      <c r="P486" s="10">
        <v>0.35</v>
      </c>
      <c r="Q486" s="1" t="s">
        <v>189</v>
      </c>
      <c r="R486" s="1"/>
    </row>
    <row r="487" spans="1:18">
      <c r="A487" s="1" t="s">
        <v>193</v>
      </c>
      <c r="B487" s="1" t="s">
        <v>11</v>
      </c>
      <c r="C487" s="1" t="s">
        <v>9</v>
      </c>
      <c r="D487" s="8" t="s">
        <v>59</v>
      </c>
      <c r="E487" s="1" t="s">
        <v>60</v>
      </c>
      <c r="F487" s="1" t="s">
        <v>73</v>
      </c>
      <c r="G487" s="6">
        <v>45489</v>
      </c>
      <c r="H487" s="1" t="s">
        <v>162</v>
      </c>
      <c r="I487" s="1">
        <v>1</v>
      </c>
      <c r="J487" s="1" t="s">
        <v>53</v>
      </c>
      <c r="K487" s="15">
        <v>86.51</v>
      </c>
      <c r="L487" s="1">
        <v>180</v>
      </c>
      <c r="M487" s="1">
        <v>34</v>
      </c>
      <c r="N487" s="1">
        <v>2</v>
      </c>
      <c r="O487" s="1" t="s">
        <v>85</v>
      </c>
      <c r="P487" s="10">
        <v>0.42</v>
      </c>
      <c r="Q487" s="1" t="s">
        <v>194</v>
      </c>
      <c r="R487" s="1"/>
    </row>
    <row r="488" spans="1:18">
      <c r="A488" s="1" t="s">
        <v>192</v>
      </c>
      <c r="B488" s="1" t="s">
        <v>11</v>
      </c>
      <c r="C488" s="1" t="s">
        <v>9</v>
      </c>
      <c r="D488" s="8" t="s">
        <v>59</v>
      </c>
      <c r="E488" s="1" t="s">
        <v>60</v>
      </c>
      <c r="F488" s="1" t="s">
        <v>73</v>
      </c>
      <c r="G488" s="6">
        <v>45486</v>
      </c>
      <c r="H488" s="1" t="s">
        <v>162</v>
      </c>
      <c r="I488" s="1">
        <v>2</v>
      </c>
      <c r="J488" s="1" t="s">
        <v>53</v>
      </c>
      <c r="K488" s="15">
        <v>186.28</v>
      </c>
      <c r="L488" s="1">
        <v>296</v>
      </c>
      <c r="M488" s="1">
        <v>45</v>
      </c>
      <c r="N488" s="1">
        <v>2</v>
      </c>
      <c r="O488" s="1" t="s">
        <v>85</v>
      </c>
      <c r="P488" s="10">
        <v>0.55000000000000004</v>
      </c>
      <c r="Q488" s="1" t="s">
        <v>189</v>
      </c>
      <c r="R488" s="1"/>
    </row>
    <row r="489" spans="1:18">
      <c r="A489" s="1" t="s">
        <v>191</v>
      </c>
      <c r="B489" s="1" t="s">
        <v>11</v>
      </c>
      <c r="C489" s="1" t="s">
        <v>9</v>
      </c>
      <c r="D489" s="8" t="s">
        <v>59</v>
      </c>
      <c r="E489" s="1" t="s">
        <v>60</v>
      </c>
      <c r="F489" s="1" t="s">
        <v>73</v>
      </c>
      <c r="G489" s="6">
        <v>45485</v>
      </c>
      <c r="H489" s="1" t="s">
        <v>162</v>
      </c>
      <c r="I489" s="1">
        <v>2</v>
      </c>
      <c r="J489" s="1" t="s">
        <v>53</v>
      </c>
      <c r="K489" s="15">
        <v>618.88</v>
      </c>
      <c r="L489" s="1">
        <v>1346</v>
      </c>
      <c r="M489" s="1">
        <v>100</v>
      </c>
      <c r="N489" s="1">
        <v>3</v>
      </c>
      <c r="O489" s="1"/>
      <c r="P489" s="10"/>
      <c r="Q489" s="1"/>
      <c r="R489" s="1"/>
    </row>
    <row r="490" spans="1:18">
      <c r="A490" s="1" t="s">
        <v>190</v>
      </c>
      <c r="B490" s="1" t="s">
        <v>11</v>
      </c>
      <c r="C490" s="1" t="s">
        <v>9</v>
      </c>
      <c r="D490" s="8" t="s">
        <v>59</v>
      </c>
      <c r="E490" s="1" t="s">
        <v>60</v>
      </c>
      <c r="F490" s="1" t="s">
        <v>73</v>
      </c>
      <c r="G490" s="6">
        <v>45471</v>
      </c>
      <c r="H490" s="1" t="s">
        <v>162</v>
      </c>
      <c r="I490" s="1">
        <v>2</v>
      </c>
      <c r="J490" s="1" t="s">
        <v>53</v>
      </c>
      <c r="K490" s="15">
        <v>633.88</v>
      </c>
      <c r="L490" s="1">
        <v>1413</v>
      </c>
      <c r="M490" s="1">
        <v>100</v>
      </c>
      <c r="N490" s="1">
        <v>3</v>
      </c>
      <c r="O490" s="1"/>
      <c r="P490" s="10"/>
      <c r="Q490" s="1"/>
      <c r="R490" s="1"/>
    </row>
    <row r="491" spans="1:18">
      <c r="A491" s="1" t="s">
        <v>188</v>
      </c>
      <c r="B491" s="1" t="s">
        <v>11</v>
      </c>
      <c r="C491" s="1" t="s">
        <v>9</v>
      </c>
      <c r="D491" s="8" t="s">
        <v>59</v>
      </c>
      <c r="E491" s="1" t="s">
        <v>60</v>
      </c>
      <c r="F491" s="1" t="s">
        <v>61</v>
      </c>
      <c r="G491" s="6">
        <v>45453</v>
      </c>
      <c r="H491" s="1" t="s">
        <v>162</v>
      </c>
      <c r="I491" s="1">
        <v>1</v>
      </c>
      <c r="J491" s="1" t="s">
        <v>53</v>
      </c>
      <c r="K491" s="4">
        <v>218.35</v>
      </c>
      <c r="L491" s="1">
        <v>910</v>
      </c>
      <c r="M491" s="1">
        <v>98</v>
      </c>
      <c r="N491" s="1">
        <v>2</v>
      </c>
      <c r="O491" s="1" t="s">
        <v>102</v>
      </c>
      <c r="P491" s="10">
        <v>0.6</v>
      </c>
      <c r="Q491" s="1" t="s">
        <v>189</v>
      </c>
      <c r="R491" s="1"/>
    </row>
    <row r="492" spans="1:18">
      <c r="A492" s="13" t="s">
        <v>299</v>
      </c>
      <c r="B492" s="1" t="s">
        <v>21</v>
      </c>
      <c r="C492" s="1" t="s">
        <v>9</v>
      </c>
      <c r="D492" s="8" t="s">
        <v>59</v>
      </c>
      <c r="E492" s="1" t="s">
        <v>60</v>
      </c>
      <c r="F492" s="1" t="s">
        <v>73</v>
      </c>
      <c r="G492" s="14">
        <v>45542</v>
      </c>
      <c r="H492" s="1" t="s">
        <v>162</v>
      </c>
      <c r="I492" s="1">
        <v>1</v>
      </c>
      <c r="J492" s="1" t="s">
        <v>53</v>
      </c>
      <c r="K492" s="15">
        <v>102.41</v>
      </c>
      <c r="L492" s="1">
        <v>750</v>
      </c>
      <c r="M492" s="1">
        <v>49</v>
      </c>
      <c r="N492" s="1">
        <v>2</v>
      </c>
      <c r="O492" s="1" t="s">
        <v>85</v>
      </c>
      <c r="P492" s="10">
        <v>0.35</v>
      </c>
      <c r="Q492" s="1" t="s">
        <v>207</v>
      </c>
      <c r="R492" s="1"/>
    </row>
    <row r="493" spans="1:18" ht="28.5">
      <c r="A493" s="1" t="s">
        <v>307</v>
      </c>
      <c r="B493" s="1" t="s">
        <v>301</v>
      </c>
      <c r="C493" s="1" t="s">
        <v>9</v>
      </c>
      <c r="D493" t="s">
        <v>308</v>
      </c>
      <c r="E493" s="1" t="s">
        <v>60</v>
      </c>
      <c r="F493" s="1" t="s">
        <v>61</v>
      </c>
      <c r="G493" s="6">
        <v>46143</v>
      </c>
      <c r="H493" s="1" t="s">
        <v>309</v>
      </c>
      <c r="I493" s="1">
        <v>1</v>
      </c>
      <c r="K493" s="4">
        <v>78</v>
      </c>
      <c r="L493" s="1">
        <v>222</v>
      </c>
      <c r="M493" s="1">
        <v>25</v>
      </c>
      <c r="N493" s="1">
        <v>2</v>
      </c>
      <c r="O493" s="1" t="s">
        <v>85</v>
      </c>
      <c r="P493" s="10">
        <v>0.5</v>
      </c>
      <c r="Q493" s="1" t="s">
        <v>304</v>
      </c>
      <c r="R493" s="1"/>
    </row>
    <row r="494" spans="1:18">
      <c r="A494" s="1" t="s">
        <v>300</v>
      </c>
      <c r="B494" s="1" t="s">
        <v>301</v>
      </c>
      <c r="C494" s="1" t="s">
        <v>9</v>
      </c>
      <c r="D494" s="8" t="s">
        <v>59</v>
      </c>
      <c r="E494" s="1" t="s">
        <v>60</v>
      </c>
      <c r="F494" s="1" t="s">
        <v>302</v>
      </c>
      <c r="G494" s="6">
        <v>45864</v>
      </c>
      <c r="H494" s="1" t="s">
        <v>303</v>
      </c>
      <c r="I494" s="1">
        <v>1</v>
      </c>
      <c r="J494" s="1" t="s">
        <v>53</v>
      </c>
      <c r="K494" s="4">
        <v>151.58000000000001</v>
      </c>
      <c r="L494" s="1">
        <v>232</v>
      </c>
      <c r="M494" s="1">
        <v>32</v>
      </c>
      <c r="N494" s="1">
        <v>2</v>
      </c>
      <c r="O494" s="1" t="s">
        <v>85</v>
      </c>
      <c r="P494" s="10">
        <v>0.35</v>
      </c>
      <c r="Q494" s="1" t="s">
        <v>304</v>
      </c>
      <c r="R494" s="1"/>
    </row>
    <row r="495" spans="1:18">
      <c r="A495" s="1" t="s">
        <v>305</v>
      </c>
      <c r="B495" s="1" t="s">
        <v>301</v>
      </c>
      <c r="C495" s="1" t="s">
        <v>9</v>
      </c>
      <c r="D495" t="s">
        <v>306</v>
      </c>
      <c r="E495" s="1" t="s">
        <v>60</v>
      </c>
      <c r="F495" s="1" t="s">
        <v>61</v>
      </c>
      <c r="G495" s="6">
        <v>45876</v>
      </c>
      <c r="H495" s="1" t="s">
        <v>303</v>
      </c>
      <c r="I495" s="1">
        <v>1</v>
      </c>
      <c r="J495" s="1" t="s">
        <v>53</v>
      </c>
      <c r="K495" s="4">
        <v>72.5</v>
      </c>
      <c r="L495" s="1">
        <v>221</v>
      </c>
      <c r="M495" s="1">
        <v>29</v>
      </c>
      <c r="N495" s="1">
        <v>2</v>
      </c>
      <c r="O495" s="1" t="s">
        <v>85</v>
      </c>
      <c r="P495" s="10">
        <v>0.48</v>
      </c>
      <c r="Q495" s="1"/>
      <c r="R495" s="1"/>
    </row>
    <row r="496" spans="1:18">
      <c r="A496" s="1" t="s">
        <v>310</v>
      </c>
      <c r="B496" s="1" t="s">
        <v>311</v>
      </c>
      <c r="C496" s="1" t="s">
        <v>15</v>
      </c>
      <c r="G496" s="6">
        <v>45135</v>
      </c>
      <c r="H496" s="1" t="s">
        <v>312</v>
      </c>
      <c r="I496" s="1">
        <v>1</v>
      </c>
      <c r="J496" s="1" t="s">
        <v>53</v>
      </c>
      <c r="K496" s="4">
        <v>36.83</v>
      </c>
      <c r="L496" s="1">
        <v>185</v>
      </c>
      <c r="M496" s="1">
        <v>37</v>
      </c>
      <c r="N496" s="1">
        <v>1</v>
      </c>
      <c r="O496" s="1"/>
      <c r="P496" s="10"/>
      <c r="Q496" s="1"/>
      <c r="R496" s="1"/>
    </row>
    <row r="497" spans="1:18">
      <c r="A497" s="1" t="s">
        <v>310</v>
      </c>
      <c r="B497" s="1" t="s">
        <v>311</v>
      </c>
      <c r="C497" s="1" t="s">
        <v>15</v>
      </c>
      <c r="G497" s="6">
        <v>45135</v>
      </c>
      <c r="H497" s="1" t="s">
        <v>312</v>
      </c>
      <c r="I497" s="1">
        <v>1</v>
      </c>
      <c r="J497" s="1" t="s">
        <v>53</v>
      </c>
      <c r="K497" s="4">
        <v>27.98</v>
      </c>
      <c r="L497" s="1">
        <v>110</v>
      </c>
      <c r="M497" s="1">
        <v>22</v>
      </c>
      <c r="N497" s="1">
        <v>1</v>
      </c>
      <c r="O497" s="1"/>
      <c r="P497" s="10"/>
      <c r="Q497" s="1"/>
      <c r="R497" s="1"/>
    </row>
    <row r="498" spans="1:18">
      <c r="A498" s="1" t="s">
        <v>310</v>
      </c>
      <c r="B498" s="1" t="s">
        <v>311</v>
      </c>
      <c r="C498" s="1" t="s">
        <v>15</v>
      </c>
      <c r="G498" s="6">
        <v>45142</v>
      </c>
      <c r="H498" s="1" t="s">
        <v>312</v>
      </c>
      <c r="I498" s="1">
        <v>1</v>
      </c>
      <c r="J498" s="1" t="s">
        <v>53</v>
      </c>
      <c r="K498" s="4">
        <v>12.98</v>
      </c>
      <c r="L498" s="1">
        <v>110</v>
      </c>
      <c r="M498" s="1">
        <v>22</v>
      </c>
      <c r="N498" s="1">
        <v>1</v>
      </c>
      <c r="O498" s="1"/>
      <c r="P498" s="10"/>
      <c r="Q498" s="1"/>
      <c r="R498" s="1"/>
    </row>
    <row r="499" spans="1:18">
      <c r="A499" s="1" t="s">
        <v>310</v>
      </c>
      <c r="B499" s="1" t="s">
        <v>311</v>
      </c>
      <c r="C499" s="1" t="s">
        <v>15</v>
      </c>
      <c r="G499" s="6">
        <v>45142</v>
      </c>
      <c r="H499" s="1" t="s">
        <v>312</v>
      </c>
      <c r="I499" s="1">
        <v>1</v>
      </c>
      <c r="J499" s="1" t="s">
        <v>53</v>
      </c>
      <c r="K499" s="4">
        <v>12.98</v>
      </c>
      <c r="L499" s="1">
        <v>110</v>
      </c>
      <c r="M499" s="1">
        <v>22</v>
      </c>
      <c r="N499" s="1">
        <v>1</v>
      </c>
      <c r="O499" s="1"/>
      <c r="P499" s="10"/>
      <c r="Q499" s="1"/>
      <c r="R499" s="1"/>
    </row>
    <row r="500" spans="1:18">
      <c r="A500" s="1" t="s">
        <v>310</v>
      </c>
      <c r="B500" s="1" t="s">
        <v>311</v>
      </c>
      <c r="C500" s="1" t="s">
        <v>15</v>
      </c>
      <c r="G500" s="6">
        <v>45170</v>
      </c>
      <c r="H500" s="1" t="s">
        <v>312</v>
      </c>
      <c r="I500" s="1">
        <v>2</v>
      </c>
      <c r="J500" s="1" t="s">
        <v>53</v>
      </c>
      <c r="K500" s="4">
        <v>46.86</v>
      </c>
      <c r="L500" s="1">
        <v>135</v>
      </c>
      <c r="M500" s="1">
        <v>27</v>
      </c>
      <c r="N500" s="1">
        <v>1</v>
      </c>
      <c r="O500" s="1"/>
      <c r="P500" s="10"/>
      <c r="Q500" s="1"/>
      <c r="R500" s="1"/>
    </row>
    <row r="501" spans="1:18">
      <c r="A501" s="1" t="s">
        <v>310</v>
      </c>
      <c r="B501" s="1" t="s">
        <v>311</v>
      </c>
      <c r="C501" s="1" t="s">
        <v>15</v>
      </c>
      <c r="G501" s="6">
        <v>45184</v>
      </c>
      <c r="H501" s="1" t="s">
        <v>312</v>
      </c>
      <c r="I501" s="1">
        <v>1</v>
      </c>
      <c r="J501" s="1" t="s">
        <v>53</v>
      </c>
      <c r="K501" s="4">
        <v>26.21</v>
      </c>
      <c r="L501" s="1">
        <v>95</v>
      </c>
      <c r="M501" s="1">
        <v>19</v>
      </c>
      <c r="N501" s="1">
        <v>1</v>
      </c>
      <c r="O501" s="1"/>
      <c r="P501" s="10"/>
      <c r="Q501" s="1"/>
      <c r="R501" s="1"/>
    </row>
    <row r="502" spans="1:18">
      <c r="A502" s="1" t="s">
        <v>310</v>
      </c>
      <c r="B502" s="1" t="s">
        <v>311</v>
      </c>
      <c r="C502" s="1" t="s">
        <v>15</v>
      </c>
      <c r="G502" s="6">
        <v>45198</v>
      </c>
      <c r="H502" s="1" t="s">
        <v>312</v>
      </c>
      <c r="I502" s="1">
        <v>1</v>
      </c>
      <c r="J502" s="1" t="s">
        <v>53</v>
      </c>
      <c r="K502" s="4">
        <v>36.71</v>
      </c>
      <c r="L502" s="1">
        <v>165</v>
      </c>
      <c r="M502" s="1">
        <v>33</v>
      </c>
      <c r="N502" s="1">
        <v>1</v>
      </c>
      <c r="O502" s="1"/>
      <c r="P502" s="10"/>
      <c r="Q502" s="1"/>
      <c r="R502" s="1"/>
    </row>
    <row r="503" spans="1:18">
      <c r="A503" s="1" t="s">
        <v>310</v>
      </c>
      <c r="B503" s="1" t="s">
        <v>311</v>
      </c>
      <c r="C503" s="1" t="s">
        <v>15</v>
      </c>
      <c r="G503" s="6">
        <v>45226</v>
      </c>
      <c r="H503" s="1" t="s">
        <v>312</v>
      </c>
      <c r="I503" s="1">
        <v>1</v>
      </c>
      <c r="J503" s="1" t="s">
        <v>53</v>
      </c>
      <c r="K503" s="4">
        <v>25.83</v>
      </c>
      <c r="L503" s="1">
        <v>85</v>
      </c>
      <c r="M503" s="1">
        <v>17</v>
      </c>
      <c r="N503" s="1">
        <v>1</v>
      </c>
      <c r="O503" s="1"/>
      <c r="P503" s="10"/>
      <c r="Q503" s="1"/>
      <c r="R503" s="1"/>
    </row>
    <row r="504" spans="1:18">
      <c r="A504" s="1" t="s">
        <v>310</v>
      </c>
      <c r="B504" s="1" t="s">
        <v>311</v>
      </c>
      <c r="C504" s="1" t="s">
        <v>15</v>
      </c>
      <c r="G504" s="6">
        <v>45289</v>
      </c>
      <c r="H504" s="1" t="s">
        <v>312</v>
      </c>
      <c r="I504" s="1">
        <v>1</v>
      </c>
      <c r="J504" s="1" t="s">
        <v>53</v>
      </c>
      <c r="K504" s="4">
        <v>27.39</v>
      </c>
      <c r="L504" s="1">
        <v>105</v>
      </c>
      <c r="M504" s="1">
        <v>21</v>
      </c>
      <c r="N504" s="1">
        <v>1</v>
      </c>
      <c r="O504" s="1"/>
      <c r="P504" s="10"/>
      <c r="Q504" s="1"/>
      <c r="R504" s="1"/>
    </row>
    <row r="505" spans="1:18">
      <c r="A505" s="1" t="s">
        <v>310</v>
      </c>
      <c r="B505" s="1" t="s">
        <v>311</v>
      </c>
      <c r="C505" s="1" t="s">
        <v>15</v>
      </c>
      <c r="G505" s="6">
        <v>45289</v>
      </c>
      <c r="H505" s="1" t="s">
        <v>312</v>
      </c>
      <c r="I505" s="1">
        <v>1</v>
      </c>
      <c r="J505" s="1" t="s">
        <v>53</v>
      </c>
      <c r="K505" s="4">
        <v>31.52</v>
      </c>
      <c r="L505" s="1">
        <v>140</v>
      </c>
      <c r="M505" s="1">
        <v>28</v>
      </c>
      <c r="N505" s="1">
        <v>1</v>
      </c>
      <c r="O505" s="1"/>
      <c r="P505" s="10"/>
      <c r="Q505" s="1"/>
      <c r="R505" s="1"/>
    </row>
    <row r="506" spans="1:18">
      <c r="A506" s="1" t="s">
        <v>310</v>
      </c>
      <c r="B506" s="1" t="s">
        <v>311</v>
      </c>
      <c r="C506" s="1" t="s">
        <v>15</v>
      </c>
      <c r="G506" s="6">
        <v>45296</v>
      </c>
      <c r="H506" s="1" t="s">
        <v>312</v>
      </c>
      <c r="I506" s="1">
        <v>1</v>
      </c>
      <c r="J506" s="1" t="s">
        <v>53</v>
      </c>
      <c r="K506" s="4">
        <v>16.52</v>
      </c>
      <c r="L506" s="1">
        <v>140</v>
      </c>
      <c r="M506" s="1">
        <v>28</v>
      </c>
      <c r="N506" s="1">
        <v>1</v>
      </c>
      <c r="O506" s="1"/>
      <c r="P506" s="10"/>
      <c r="Q506" s="1"/>
      <c r="R506" s="1"/>
    </row>
    <row r="507" spans="1:18">
      <c r="A507" s="1" t="s">
        <v>310</v>
      </c>
      <c r="B507" s="1" t="s">
        <v>311</v>
      </c>
      <c r="C507" s="1" t="s">
        <v>15</v>
      </c>
      <c r="G507" s="6">
        <v>45317</v>
      </c>
      <c r="H507" s="1" t="s">
        <v>312</v>
      </c>
      <c r="I507" s="1">
        <v>1</v>
      </c>
      <c r="J507" s="1" t="s">
        <v>53</v>
      </c>
      <c r="K507" s="4">
        <v>27.39</v>
      </c>
      <c r="L507" s="1">
        <v>105</v>
      </c>
      <c r="M507" s="1">
        <v>21</v>
      </c>
      <c r="N507" s="1">
        <v>1</v>
      </c>
      <c r="O507" s="1"/>
      <c r="P507" s="10"/>
      <c r="Q507" s="1"/>
      <c r="R507" s="1"/>
    </row>
    <row r="508" spans="1:18">
      <c r="A508" s="1" t="s">
        <v>310</v>
      </c>
      <c r="B508" s="1" t="s">
        <v>311</v>
      </c>
      <c r="C508" s="1" t="s">
        <v>15</v>
      </c>
      <c r="G508" s="6">
        <v>45317</v>
      </c>
      <c r="H508" s="1" t="s">
        <v>312</v>
      </c>
      <c r="I508" s="1">
        <v>1</v>
      </c>
      <c r="J508" s="1" t="s">
        <v>53</v>
      </c>
      <c r="K508" s="4">
        <v>25.03</v>
      </c>
      <c r="L508" s="1">
        <v>85</v>
      </c>
      <c r="M508" s="1">
        <v>17</v>
      </c>
      <c r="N508" s="1">
        <v>1</v>
      </c>
      <c r="O508" s="1"/>
      <c r="P508" s="10"/>
      <c r="Q508" s="1"/>
      <c r="R508" s="1"/>
    </row>
    <row r="509" spans="1:18">
      <c r="A509" s="1" t="s">
        <v>310</v>
      </c>
      <c r="B509" s="1" t="s">
        <v>311</v>
      </c>
      <c r="C509" s="1" t="s">
        <v>15</v>
      </c>
      <c r="G509" s="6">
        <v>45324</v>
      </c>
      <c r="H509" s="1" t="s">
        <v>312</v>
      </c>
      <c r="I509" s="1">
        <v>1</v>
      </c>
      <c r="J509" s="1" t="s">
        <v>53</v>
      </c>
      <c r="K509" s="4">
        <v>12.39</v>
      </c>
      <c r="L509" s="1">
        <v>105</v>
      </c>
      <c r="M509" s="1">
        <v>21</v>
      </c>
      <c r="N509" s="1">
        <v>1</v>
      </c>
      <c r="O509" s="1"/>
      <c r="P509" s="10"/>
      <c r="Q509" s="1"/>
      <c r="R509" s="1"/>
    </row>
    <row r="510" spans="1:18">
      <c r="A510" s="1" t="s">
        <v>310</v>
      </c>
      <c r="B510" s="1" t="s">
        <v>311</v>
      </c>
      <c r="C510" s="1" t="s">
        <v>15</v>
      </c>
      <c r="G510" s="6">
        <v>45380</v>
      </c>
      <c r="H510" s="1" t="s">
        <v>312</v>
      </c>
      <c r="I510" s="1">
        <v>1</v>
      </c>
      <c r="J510" s="1" t="s">
        <v>53</v>
      </c>
      <c r="K510" s="4">
        <v>40.36</v>
      </c>
      <c r="L510" s="1">
        <v>200</v>
      </c>
      <c r="M510" s="1">
        <v>40</v>
      </c>
      <c r="N510" s="1">
        <v>1</v>
      </c>
      <c r="O510" s="1"/>
      <c r="P510" s="10"/>
      <c r="Q510" s="1"/>
      <c r="R510" s="1"/>
    </row>
    <row r="511" spans="1:18">
      <c r="A511" s="1" t="s">
        <v>310</v>
      </c>
      <c r="B511" s="1" t="s">
        <v>311</v>
      </c>
      <c r="C511" s="1" t="s">
        <v>15</v>
      </c>
      <c r="G511" s="6">
        <v>45408</v>
      </c>
      <c r="H511" s="1" t="s">
        <v>312</v>
      </c>
      <c r="I511" s="1">
        <v>1</v>
      </c>
      <c r="J511" s="1" t="s">
        <v>53</v>
      </c>
      <c r="K511" s="4">
        <v>30.34</v>
      </c>
      <c r="L511" s="1">
        <v>130</v>
      </c>
      <c r="M511" s="1">
        <v>26</v>
      </c>
      <c r="N511" s="1">
        <v>1</v>
      </c>
      <c r="O511" s="1"/>
      <c r="P511" s="10"/>
      <c r="Q511" s="1"/>
      <c r="R511" s="1"/>
    </row>
    <row r="512" spans="1:18">
      <c r="A512" s="1" t="s">
        <v>310</v>
      </c>
      <c r="B512" s="1" t="s">
        <v>311</v>
      </c>
      <c r="C512" s="1" t="s">
        <v>15</v>
      </c>
      <c r="G512" s="6">
        <v>45408</v>
      </c>
      <c r="H512" s="1" t="s">
        <v>312</v>
      </c>
      <c r="I512" s="1">
        <v>1</v>
      </c>
      <c r="J512" s="1" t="s">
        <v>53</v>
      </c>
      <c r="K512" s="4">
        <v>29.53</v>
      </c>
      <c r="L512" s="1">
        <v>115</v>
      </c>
      <c r="M512" s="1">
        <v>23</v>
      </c>
      <c r="N512" s="1">
        <v>1</v>
      </c>
      <c r="O512" s="1"/>
      <c r="P512" s="10"/>
      <c r="Q512" s="1"/>
      <c r="R512" s="1"/>
    </row>
    <row r="513" spans="1:18">
      <c r="A513" s="1" t="s">
        <v>310</v>
      </c>
      <c r="B513" s="1" t="s">
        <v>311</v>
      </c>
      <c r="C513" s="1" t="s">
        <v>15</v>
      </c>
      <c r="G513" s="6">
        <v>45408</v>
      </c>
      <c r="H513" s="1" t="s">
        <v>312</v>
      </c>
      <c r="I513" s="1">
        <v>1</v>
      </c>
      <c r="J513" s="1" t="s">
        <v>53</v>
      </c>
      <c r="K513" s="4">
        <v>25.21</v>
      </c>
      <c r="L513" s="1">
        <v>95</v>
      </c>
      <c r="M513" s="1">
        <v>19</v>
      </c>
      <c r="N513" s="1">
        <v>1</v>
      </c>
      <c r="O513" s="1"/>
      <c r="P513" s="10"/>
      <c r="Q513" s="1"/>
      <c r="R513" s="1"/>
    </row>
    <row r="514" spans="1:18">
      <c r="A514" s="1" t="s">
        <v>310</v>
      </c>
      <c r="B514" s="1" t="s">
        <v>311</v>
      </c>
      <c r="C514" s="1" t="s">
        <v>15</v>
      </c>
      <c r="G514" s="6">
        <v>45415</v>
      </c>
      <c r="H514" s="1" t="s">
        <v>312</v>
      </c>
      <c r="I514" s="1">
        <v>1</v>
      </c>
      <c r="J514" s="1" t="s">
        <v>53</v>
      </c>
      <c r="K514" s="4">
        <v>15.34</v>
      </c>
      <c r="L514" s="1">
        <v>130</v>
      </c>
      <c r="M514" s="1">
        <v>26</v>
      </c>
      <c r="N514" s="1">
        <v>1</v>
      </c>
      <c r="O514" s="1"/>
      <c r="P514" s="10"/>
      <c r="Q514" s="1"/>
      <c r="R514" s="1"/>
    </row>
    <row r="515" spans="1:18">
      <c r="A515" s="1" t="s">
        <v>310</v>
      </c>
      <c r="B515" s="1" t="s">
        <v>311</v>
      </c>
      <c r="C515" s="1" t="s">
        <v>15</v>
      </c>
      <c r="G515" s="6">
        <v>45436</v>
      </c>
      <c r="H515" s="1" t="s">
        <v>312</v>
      </c>
      <c r="I515" s="1">
        <v>1</v>
      </c>
      <c r="J515" s="1" t="s">
        <v>53</v>
      </c>
      <c r="K515" s="4">
        <v>35.86</v>
      </c>
      <c r="L515" s="1">
        <v>170</v>
      </c>
      <c r="M515" s="1">
        <v>34</v>
      </c>
      <c r="N515" s="1">
        <v>1</v>
      </c>
      <c r="O515" s="1"/>
      <c r="P515" s="10"/>
      <c r="Q515" s="1"/>
      <c r="R515" s="1"/>
    </row>
    <row r="516" spans="1:18">
      <c r="A516" s="1" t="s">
        <v>310</v>
      </c>
      <c r="B516" s="1" t="s">
        <v>311</v>
      </c>
      <c r="C516" s="1" t="s">
        <v>15</v>
      </c>
      <c r="G516" s="6">
        <v>45471</v>
      </c>
      <c r="H516" s="1" t="s">
        <v>312</v>
      </c>
      <c r="I516" s="1">
        <v>1</v>
      </c>
      <c r="J516" s="1" t="s">
        <v>53</v>
      </c>
      <c r="K516" s="4">
        <v>56.28</v>
      </c>
      <c r="L516" s="1">
        <v>320</v>
      </c>
      <c r="M516" s="1">
        <v>64</v>
      </c>
      <c r="N516" s="1">
        <v>1</v>
      </c>
      <c r="O516" s="1"/>
      <c r="P516" s="10"/>
      <c r="Q516" s="1"/>
      <c r="R516" s="1"/>
    </row>
    <row r="517" spans="1:18">
      <c r="A517" s="1" t="s">
        <v>310</v>
      </c>
      <c r="B517" s="1" t="s">
        <v>311</v>
      </c>
      <c r="C517" s="1" t="s">
        <v>9</v>
      </c>
      <c r="G517" s="6">
        <v>45170</v>
      </c>
      <c r="H517" s="1" t="s">
        <v>312</v>
      </c>
      <c r="I517" s="1">
        <v>1</v>
      </c>
      <c r="J517" s="1" t="s">
        <v>53</v>
      </c>
      <c r="K517" s="4">
        <v>42.14</v>
      </c>
      <c r="L517" s="1">
        <v>230</v>
      </c>
      <c r="M517" s="1">
        <v>23</v>
      </c>
      <c r="N517" s="1">
        <v>2</v>
      </c>
      <c r="O517" s="1"/>
      <c r="P517" s="10"/>
      <c r="Q517" s="1"/>
      <c r="R517" s="1"/>
    </row>
    <row r="518" spans="1:18">
      <c r="A518" s="1" t="s">
        <v>310</v>
      </c>
      <c r="B518" s="1" t="s">
        <v>311</v>
      </c>
      <c r="C518" s="1" t="s">
        <v>9</v>
      </c>
      <c r="G518" s="6">
        <v>45184</v>
      </c>
      <c r="H518" s="1" t="s">
        <v>312</v>
      </c>
      <c r="I518" s="1">
        <v>2</v>
      </c>
      <c r="J518" s="1" t="s">
        <v>53</v>
      </c>
      <c r="K518" s="4">
        <v>59.84</v>
      </c>
      <c r="L518" s="1">
        <v>190</v>
      </c>
      <c r="M518" s="1">
        <v>38</v>
      </c>
      <c r="N518" s="1">
        <v>1</v>
      </c>
      <c r="O518" s="1"/>
      <c r="P518" s="10"/>
      <c r="Q518" s="1"/>
      <c r="R518" s="1"/>
    </row>
    <row r="519" spans="1:18">
      <c r="A519" s="1" t="s">
        <v>310</v>
      </c>
      <c r="B519" s="1" t="s">
        <v>311</v>
      </c>
      <c r="C519" s="1" t="s">
        <v>9</v>
      </c>
      <c r="G519" s="6">
        <v>45184</v>
      </c>
      <c r="H519" s="1" t="s">
        <v>312</v>
      </c>
      <c r="I519" s="1">
        <v>2</v>
      </c>
      <c r="J519" s="1" t="s">
        <v>53</v>
      </c>
      <c r="K519" s="4">
        <v>55.12</v>
      </c>
      <c r="L519" s="1">
        <v>170</v>
      </c>
      <c r="M519" s="1">
        <v>34</v>
      </c>
      <c r="N519" s="1">
        <v>1</v>
      </c>
      <c r="O519" s="1"/>
      <c r="P519" s="10"/>
      <c r="Q519" s="1"/>
      <c r="R519" s="1"/>
    </row>
    <row r="520" spans="1:18">
      <c r="A520" s="1" t="s">
        <v>310</v>
      </c>
      <c r="B520" s="1" t="s">
        <v>311</v>
      </c>
      <c r="C520" s="1" t="s">
        <v>9</v>
      </c>
      <c r="G520" s="6">
        <v>45191</v>
      </c>
      <c r="H520" s="1" t="s">
        <v>312</v>
      </c>
      <c r="I520" s="1">
        <v>2</v>
      </c>
      <c r="J520" s="1" t="s">
        <v>53</v>
      </c>
      <c r="K520" s="4">
        <v>55.12</v>
      </c>
      <c r="L520" s="1">
        <v>170</v>
      </c>
      <c r="M520" s="1">
        <v>34</v>
      </c>
      <c r="N520" s="1">
        <v>1</v>
      </c>
      <c r="O520" s="1"/>
      <c r="P520" s="10"/>
      <c r="Q520" s="1"/>
      <c r="R520" s="1"/>
    </row>
    <row r="521" spans="1:18">
      <c r="A521" s="1" t="s">
        <v>310</v>
      </c>
      <c r="B521" s="1" t="s">
        <v>311</v>
      </c>
      <c r="C521" s="1" t="s">
        <v>9</v>
      </c>
      <c r="G521" s="6">
        <v>45191</v>
      </c>
      <c r="H521" s="1" t="s">
        <v>312</v>
      </c>
      <c r="I521" s="1">
        <v>1</v>
      </c>
      <c r="J521" s="1" t="s">
        <v>53</v>
      </c>
      <c r="K521" s="4">
        <v>37.79</v>
      </c>
      <c r="L521" s="1">
        <v>185</v>
      </c>
      <c r="M521" s="1">
        <v>37</v>
      </c>
      <c r="N521" s="1">
        <v>1</v>
      </c>
      <c r="O521" s="1"/>
      <c r="P521" s="10"/>
      <c r="Q521" s="1"/>
      <c r="R521" s="1"/>
    </row>
    <row r="522" spans="1:18">
      <c r="A522" s="1" t="s">
        <v>310</v>
      </c>
      <c r="B522" s="1" t="s">
        <v>311</v>
      </c>
      <c r="C522" s="1" t="s">
        <v>9</v>
      </c>
      <c r="G522" s="6">
        <v>45198</v>
      </c>
      <c r="H522" s="1" t="s">
        <v>312</v>
      </c>
      <c r="I522" s="1">
        <v>1</v>
      </c>
      <c r="J522" s="1" t="s">
        <v>53</v>
      </c>
      <c r="K522" s="4">
        <v>35.65</v>
      </c>
      <c r="L522" s="1">
        <v>175</v>
      </c>
      <c r="M522" s="1">
        <v>35</v>
      </c>
      <c r="N522" s="1">
        <v>1</v>
      </c>
      <c r="O522" s="1"/>
      <c r="P522" s="10"/>
      <c r="Q522" s="1"/>
      <c r="R522" s="1"/>
    </row>
    <row r="523" spans="1:18">
      <c r="A523" s="1" t="s">
        <v>310</v>
      </c>
      <c r="B523" s="1" t="s">
        <v>311</v>
      </c>
      <c r="C523" s="1" t="s">
        <v>9</v>
      </c>
      <c r="G523" s="6">
        <v>45205</v>
      </c>
      <c r="H523" s="1" t="s">
        <v>312</v>
      </c>
      <c r="I523" s="1">
        <v>1</v>
      </c>
      <c r="J523" s="1" t="s">
        <v>53</v>
      </c>
      <c r="K523" s="4">
        <v>20.65</v>
      </c>
      <c r="L523" s="1">
        <v>175</v>
      </c>
      <c r="M523" s="1">
        <v>35</v>
      </c>
      <c r="N523" s="1">
        <v>1</v>
      </c>
      <c r="O523" s="1"/>
      <c r="P523" s="10"/>
      <c r="Q523" s="1"/>
      <c r="R523" s="1"/>
    </row>
    <row r="524" spans="1:18">
      <c r="A524" s="1" t="s">
        <v>310</v>
      </c>
      <c r="B524" s="1" t="s">
        <v>311</v>
      </c>
      <c r="C524" s="1" t="s">
        <v>9</v>
      </c>
      <c r="G524" s="6">
        <v>45205</v>
      </c>
      <c r="H524" s="1" t="s">
        <v>312</v>
      </c>
      <c r="I524" s="1">
        <v>1</v>
      </c>
      <c r="J524" s="1" t="s">
        <v>53</v>
      </c>
      <c r="K524" s="4">
        <v>42.24</v>
      </c>
      <c r="L524" s="1">
        <v>220</v>
      </c>
      <c r="M524" s="1">
        <v>44</v>
      </c>
      <c r="N524" s="1">
        <v>1</v>
      </c>
      <c r="O524" s="1"/>
      <c r="P524" s="10"/>
      <c r="Q524" s="1"/>
      <c r="R524" s="1"/>
    </row>
    <row r="525" spans="1:18">
      <c r="A525" s="1" t="s">
        <v>310</v>
      </c>
      <c r="B525" s="1" t="s">
        <v>311</v>
      </c>
      <c r="C525" s="1" t="s">
        <v>9</v>
      </c>
      <c r="G525" s="6">
        <v>45212</v>
      </c>
      <c r="H525" s="1" t="s">
        <v>312</v>
      </c>
      <c r="I525" s="1">
        <v>2</v>
      </c>
      <c r="J525" s="1" t="s">
        <v>53</v>
      </c>
      <c r="K525" s="4">
        <v>53.94</v>
      </c>
      <c r="L525" s="1">
        <v>165</v>
      </c>
      <c r="M525" s="1">
        <v>33</v>
      </c>
      <c r="N525" s="1">
        <v>1</v>
      </c>
      <c r="O525" s="1"/>
      <c r="P525" s="10"/>
      <c r="Q525" s="1"/>
      <c r="R525" s="1"/>
    </row>
    <row r="526" spans="1:18">
      <c r="A526" s="1" t="s">
        <v>310</v>
      </c>
      <c r="B526" s="1" t="s">
        <v>311</v>
      </c>
      <c r="C526" s="1" t="s">
        <v>9</v>
      </c>
      <c r="G526" s="6">
        <v>45282</v>
      </c>
      <c r="H526" s="1" t="s">
        <v>312</v>
      </c>
      <c r="I526" s="1">
        <v>1</v>
      </c>
      <c r="J526" s="1" t="s">
        <v>53</v>
      </c>
      <c r="K526" s="4">
        <v>46.26</v>
      </c>
      <c r="L526" s="1">
        <v>250</v>
      </c>
      <c r="M526" s="1">
        <v>25</v>
      </c>
      <c r="N526" s="1">
        <v>2</v>
      </c>
      <c r="O526" s="1"/>
      <c r="P526" s="10"/>
      <c r="Q526" s="1"/>
      <c r="R526" s="1"/>
    </row>
    <row r="527" spans="1:18">
      <c r="A527" s="1" t="s">
        <v>310</v>
      </c>
      <c r="B527" s="1" t="s">
        <v>311</v>
      </c>
      <c r="C527" s="1" t="s">
        <v>9</v>
      </c>
      <c r="G527" s="6">
        <v>45289</v>
      </c>
      <c r="H527" s="1" t="s">
        <v>312</v>
      </c>
      <c r="I527" s="1">
        <v>1</v>
      </c>
      <c r="J527" s="1" t="s">
        <v>53</v>
      </c>
      <c r="K527" s="4">
        <v>33.880000000000003</v>
      </c>
      <c r="L527" s="1">
        <v>160</v>
      </c>
      <c r="M527" s="1">
        <v>16</v>
      </c>
      <c r="N527" s="1">
        <v>2</v>
      </c>
      <c r="O527" s="1"/>
      <c r="P527" s="10"/>
      <c r="Q527" s="1"/>
      <c r="R527" s="1"/>
    </row>
    <row r="528" spans="1:18">
      <c r="A528" s="1" t="s">
        <v>310</v>
      </c>
      <c r="B528" s="1" t="s">
        <v>311</v>
      </c>
      <c r="C528" s="1" t="s">
        <v>9</v>
      </c>
      <c r="G528" s="6">
        <v>45289</v>
      </c>
      <c r="H528" s="1" t="s">
        <v>312</v>
      </c>
      <c r="I528" s="1">
        <v>1</v>
      </c>
      <c r="J528" s="1" t="s">
        <v>53</v>
      </c>
      <c r="K528" s="4">
        <v>23.6</v>
      </c>
      <c r="L528" s="1">
        <v>200</v>
      </c>
      <c r="M528" s="1">
        <v>20</v>
      </c>
      <c r="N528" s="1">
        <v>2</v>
      </c>
      <c r="O528" s="1"/>
      <c r="P528" s="10"/>
      <c r="Q528" s="1"/>
      <c r="R528" s="1"/>
    </row>
    <row r="529" spans="1:18">
      <c r="A529" s="1" t="s">
        <v>310</v>
      </c>
      <c r="B529" s="1" t="s">
        <v>311</v>
      </c>
      <c r="C529" s="1" t="s">
        <v>9</v>
      </c>
      <c r="G529" s="6">
        <v>45314</v>
      </c>
      <c r="H529" s="1" t="s">
        <v>312</v>
      </c>
      <c r="I529" s="1">
        <v>1</v>
      </c>
      <c r="J529" s="1" t="s">
        <v>53</v>
      </c>
      <c r="K529" s="4">
        <v>18.88</v>
      </c>
      <c r="L529" s="1">
        <v>160</v>
      </c>
      <c r="M529" s="1">
        <v>16</v>
      </c>
      <c r="N529" s="1">
        <v>2</v>
      </c>
      <c r="O529" s="1"/>
      <c r="P529" s="10"/>
      <c r="Q529" s="1"/>
      <c r="R529" s="1"/>
    </row>
    <row r="530" spans="1:18">
      <c r="A530" s="1" t="s">
        <v>310</v>
      </c>
      <c r="B530" s="1" t="s">
        <v>311</v>
      </c>
      <c r="C530" s="1" t="s">
        <v>9</v>
      </c>
      <c r="G530" s="6">
        <v>45296</v>
      </c>
      <c r="H530" s="1" t="s">
        <v>312</v>
      </c>
      <c r="I530" s="1">
        <v>1</v>
      </c>
      <c r="J530" s="1" t="s">
        <v>53</v>
      </c>
      <c r="K530" s="4">
        <v>23.6</v>
      </c>
      <c r="L530" s="1">
        <v>200</v>
      </c>
      <c r="M530" s="1">
        <v>20</v>
      </c>
      <c r="N530" s="1">
        <v>2</v>
      </c>
      <c r="O530" s="1"/>
      <c r="P530" s="10"/>
      <c r="Q530" s="1"/>
      <c r="R530" s="1"/>
    </row>
    <row r="531" spans="1:18">
      <c r="A531" s="1" t="s">
        <v>310</v>
      </c>
      <c r="B531" s="1" t="s">
        <v>311</v>
      </c>
      <c r="C531" s="1" t="s">
        <v>9</v>
      </c>
      <c r="G531" s="6">
        <v>45310</v>
      </c>
      <c r="H531" s="1" t="s">
        <v>312</v>
      </c>
      <c r="I531" s="1">
        <v>2</v>
      </c>
      <c r="J531" s="1" t="s">
        <v>53</v>
      </c>
      <c r="K531" s="4">
        <v>47.2</v>
      </c>
      <c r="L531" s="1">
        <v>200</v>
      </c>
      <c r="M531" s="1">
        <v>20</v>
      </c>
      <c r="N531" s="1">
        <v>2</v>
      </c>
      <c r="O531" s="1"/>
      <c r="P531" s="10"/>
      <c r="Q531" s="1"/>
      <c r="R531" s="1"/>
    </row>
    <row r="532" spans="1:18">
      <c r="A532" s="1" t="s">
        <v>310</v>
      </c>
      <c r="B532" s="1" t="s">
        <v>311</v>
      </c>
      <c r="C532" s="1" t="s">
        <v>9</v>
      </c>
      <c r="G532" s="6">
        <v>45310</v>
      </c>
      <c r="H532" s="1" t="s">
        <v>312</v>
      </c>
      <c r="I532" s="1">
        <v>2</v>
      </c>
      <c r="J532" s="1" t="s">
        <v>53</v>
      </c>
      <c r="K532" s="4">
        <v>51.92</v>
      </c>
      <c r="L532" s="1">
        <v>220</v>
      </c>
      <c r="M532" s="1">
        <v>22</v>
      </c>
      <c r="N532" s="1">
        <v>2</v>
      </c>
      <c r="O532" s="1"/>
      <c r="P532" s="10"/>
      <c r="Q532" s="1"/>
      <c r="R532" s="1"/>
    </row>
    <row r="533" spans="1:18">
      <c r="A533" s="1" t="s">
        <v>310</v>
      </c>
      <c r="B533" s="1" t="s">
        <v>311</v>
      </c>
      <c r="C533" s="1" t="s">
        <v>9</v>
      </c>
      <c r="G533" s="6">
        <v>45324</v>
      </c>
      <c r="H533" s="1" t="s">
        <v>312</v>
      </c>
      <c r="I533" s="1">
        <v>1</v>
      </c>
      <c r="J533" s="1" t="s">
        <v>53</v>
      </c>
      <c r="K533" s="4">
        <v>38.270000000000003</v>
      </c>
      <c r="L533" s="1">
        <v>185</v>
      </c>
      <c r="M533" s="1">
        <v>37</v>
      </c>
      <c r="N533" s="1">
        <v>1</v>
      </c>
      <c r="O533" s="1"/>
      <c r="P533" s="10"/>
      <c r="Q533" s="1"/>
      <c r="R533" s="1"/>
    </row>
    <row r="534" spans="1:18">
      <c r="A534" s="1" t="s">
        <v>310</v>
      </c>
      <c r="B534" s="1" t="s">
        <v>311</v>
      </c>
      <c r="C534" s="1" t="s">
        <v>9</v>
      </c>
      <c r="G534" s="6">
        <v>45345</v>
      </c>
      <c r="H534" s="1" t="s">
        <v>312</v>
      </c>
      <c r="I534" s="1">
        <v>1</v>
      </c>
      <c r="J534" s="1" t="s">
        <v>53</v>
      </c>
      <c r="K534" s="4">
        <v>50.4</v>
      </c>
      <c r="L534" s="1">
        <v>150</v>
      </c>
      <c r="M534" s="1">
        <v>30</v>
      </c>
      <c r="N534" s="1">
        <v>1</v>
      </c>
      <c r="O534" s="1"/>
      <c r="P534" s="10"/>
      <c r="Q534" s="1"/>
      <c r="R534" s="1"/>
    </row>
    <row r="535" spans="1:18">
      <c r="A535" s="1" t="s">
        <v>310</v>
      </c>
      <c r="B535" s="1" t="s">
        <v>311</v>
      </c>
      <c r="C535" s="1" t="s">
        <v>9</v>
      </c>
      <c r="G535" s="6">
        <v>45345</v>
      </c>
      <c r="H535" s="1" t="s">
        <v>312</v>
      </c>
      <c r="I535" s="1">
        <v>1</v>
      </c>
      <c r="J535" s="1" t="s">
        <v>53</v>
      </c>
      <c r="K535" s="4">
        <v>30.34</v>
      </c>
      <c r="L535" s="1">
        <v>130</v>
      </c>
      <c r="M535" s="1">
        <v>26</v>
      </c>
      <c r="N535" s="1">
        <v>1</v>
      </c>
      <c r="O535" s="1"/>
      <c r="P535" s="10"/>
      <c r="Q535" s="1"/>
      <c r="R535" s="1"/>
    </row>
    <row r="536" spans="1:18">
      <c r="A536" s="1" t="s">
        <v>310</v>
      </c>
      <c r="B536" s="1" t="s">
        <v>311</v>
      </c>
      <c r="C536" s="1" t="s">
        <v>9</v>
      </c>
      <c r="G536" s="6">
        <v>45352</v>
      </c>
      <c r="H536" s="1" t="s">
        <v>312</v>
      </c>
      <c r="I536" s="1">
        <v>2</v>
      </c>
      <c r="J536" s="1" t="s">
        <v>53</v>
      </c>
      <c r="K536" s="4">
        <v>52.76</v>
      </c>
      <c r="L536" s="1">
        <v>160</v>
      </c>
      <c r="M536" s="1">
        <v>32</v>
      </c>
      <c r="N536" s="1">
        <v>1</v>
      </c>
      <c r="O536" s="1"/>
      <c r="P536" s="10"/>
      <c r="Q536" s="1"/>
      <c r="R536" s="1"/>
    </row>
    <row r="537" spans="1:18">
      <c r="A537" s="1" t="s">
        <v>310</v>
      </c>
      <c r="B537" s="1" t="s">
        <v>311</v>
      </c>
      <c r="C537" s="1" t="s">
        <v>9</v>
      </c>
      <c r="G537" s="6">
        <v>45352</v>
      </c>
      <c r="H537" s="1" t="s">
        <v>312</v>
      </c>
      <c r="I537" s="1">
        <v>2</v>
      </c>
      <c r="J537" s="1" t="s">
        <v>53</v>
      </c>
      <c r="K537" s="4">
        <v>59.84</v>
      </c>
      <c r="L537" s="1">
        <v>190</v>
      </c>
      <c r="M537" s="1">
        <v>38</v>
      </c>
      <c r="N537" s="1">
        <v>1</v>
      </c>
      <c r="O537" s="1"/>
      <c r="P537" s="10"/>
      <c r="Q537" s="1"/>
      <c r="R537" s="1"/>
    </row>
    <row r="538" spans="1:18">
      <c r="A538" s="1" t="s">
        <v>310</v>
      </c>
      <c r="B538" s="1" t="s">
        <v>311</v>
      </c>
      <c r="C538" s="1" t="s">
        <v>9</v>
      </c>
      <c r="G538" s="6">
        <v>45359</v>
      </c>
      <c r="H538" s="1" t="s">
        <v>312</v>
      </c>
      <c r="I538" s="1">
        <v>1</v>
      </c>
      <c r="J538" s="1" t="s">
        <v>53</v>
      </c>
      <c r="K538" s="4">
        <v>36.880000000000003</v>
      </c>
      <c r="L538" s="1">
        <v>180</v>
      </c>
      <c r="M538" s="1">
        <v>36</v>
      </c>
      <c r="N538" s="1">
        <v>1</v>
      </c>
      <c r="O538" s="1"/>
      <c r="P538" s="10"/>
      <c r="Q538" s="1"/>
      <c r="R538" s="1"/>
    </row>
    <row r="539" spans="1:18">
      <c r="A539" s="1" t="s">
        <v>310</v>
      </c>
      <c r="B539" s="1" t="s">
        <v>311</v>
      </c>
      <c r="C539" s="1" t="s">
        <v>9</v>
      </c>
      <c r="G539" s="6">
        <v>45366</v>
      </c>
      <c r="H539" s="1" t="s">
        <v>312</v>
      </c>
      <c r="I539" s="1">
        <v>2</v>
      </c>
      <c r="J539" s="1" t="s">
        <v>53</v>
      </c>
      <c r="K539" s="4">
        <v>51.58</v>
      </c>
      <c r="L539" s="1">
        <v>155</v>
      </c>
      <c r="M539" s="1">
        <v>31</v>
      </c>
      <c r="N539" s="1">
        <v>1</v>
      </c>
      <c r="O539" s="1"/>
      <c r="P539" s="10"/>
      <c r="Q539" s="1"/>
      <c r="R539" s="1"/>
    </row>
    <row r="540" spans="1:18">
      <c r="A540" s="1" t="s">
        <v>310</v>
      </c>
      <c r="B540" s="1" t="s">
        <v>311</v>
      </c>
      <c r="C540" s="1" t="s">
        <v>9</v>
      </c>
      <c r="G540" s="6">
        <v>45373</v>
      </c>
      <c r="H540" s="1" t="s">
        <v>312</v>
      </c>
      <c r="I540" s="1">
        <v>1</v>
      </c>
      <c r="J540" s="1" t="s">
        <v>53</v>
      </c>
      <c r="K540" s="4">
        <v>32.479999999999997</v>
      </c>
      <c r="L540" s="1">
        <v>140</v>
      </c>
      <c r="M540" s="1">
        <v>28</v>
      </c>
      <c r="N540" s="1">
        <v>1</v>
      </c>
      <c r="O540" s="1"/>
      <c r="P540" s="10"/>
      <c r="Q540" s="1"/>
      <c r="R540" s="1"/>
    </row>
    <row r="541" spans="1:18">
      <c r="A541" s="1" t="s">
        <v>310</v>
      </c>
      <c r="B541" s="1" t="s">
        <v>311</v>
      </c>
      <c r="C541" s="1" t="s">
        <v>9</v>
      </c>
      <c r="G541" s="6">
        <v>45387</v>
      </c>
      <c r="H541" s="1" t="s">
        <v>312</v>
      </c>
      <c r="I541" s="1">
        <v>1</v>
      </c>
      <c r="J541" s="1" t="s">
        <v>53</v>
      </c>
      <c r="K541" s="4">
        <v>36.24</v>
      </c>
      <c r="L541" s="1">
        <v>180</v>
      </c>
      <c r="M541" s="1">
        <v>18</v>
      </c>
      <c r="N541" s="1">
        <v>2</v>
      </c>
      <c r="O541" s="1"/>
      <c r="P541" s="10"/>
      <c r="Q541" s="1"/>
      <c r="R541" s="1"/>
    </row>
    <row r="542" spans="1:18">
      <c r="A542" s="1" t="s">
        <v>310</v>
      </c>
      <c r="B542" s="1" t="s">
        <v>311</v>
      </c>
      <c r="C542" s="1" t="s">
        <v>9</v>
      </c>
      <c r="G542" s="6">
        <v>45401</v>
      </c>
      <c r="H542" s="1" t="s">
        <v>312</v>
      </c>
      <c r="I542" s="1">
        <v>2</v>
      </c>
      <c r="J542" s="1" t="s">
        <v>53</v>
      </c>
      <c r="K542" s="4">
        <v>55.12</v>
      </c>
      <c r="L542" s="1">
        <v>170</v>
      </c>
      <c r="M542" s="1">
        <v>17</v>
      </c>
      <c r="N542" s="1">
        <v>2</v>
      </c>
      <c r="O542" s="1"/>
      <c r="P542" s="10"/>
      <c r="Q542" s="1"/>
      <c r="R542" s="1"/>
    </row>
    <row r="543" spans="1:18">
      <c r="A543" s="1" t="s">
        <v>310</v>
      </c>
      <c r="B543" s="1" t="s">
        <v>311</v>
      </c>
      <c r="C543" s="1" t="s">
        <v>9</v>
      </c>
      <c r="G543" s="6">
        <v>45401</v>
      </c>
      <c r="H543" s="1" t="s">
        <v>312</v>
      </c>
      <c r="I543" s="1">
        <v>1</v>
      </c>
      <c r="J543" s="1" t="s">
        <v>53</v>
      </c>
      <c r="K543" s="4">
        <v>59.5</v>
      </c>
      <c r="L543" s="1">
        <v>350</v>
      </c>
      <c r="M543" s="1">
        <v>70</v>
      </c>
      <c r="N543" s="1">
        <v>1</v>
      </c>
      <c r="O543" s="1"/>
      <c r="P543" s="10"/>
      <c r="Q543" s="1"/>
      <c r="R543" s="1"/>
    </row>
    <row r="544" spans="1:18">
      <c r="A544" s="1" t="s">
        <v>310</v>
      </c>
      <c r="B544" s="1" t="s">
        <v>311</v>
      </c>
      <c r="C544" s="1" t="s">
        <v>9</v>
      </c>
      <c r="G544" s="6">
        <v>45415</v>
      </c>
      <c r="H544" s="1" t="s">
        <v>312</v>
      </c>
      <c r="I544" s="1">
        <v>2</v>
      </c>
      <c r="J544" s="1" t="s">
        <v>53</v>
      </c>
      <c r="K544" s="4">
        <v>55.12</v>
      </c>
      <c r="L544" s="1">
        <v>170</v>
      </c>
      <c r="M544" s="1">
        <v>17</v>
      </c>
      <c r="N544" s="1">
        <v>2</v>
      </c>
      <c r="O544" s="1"/>
      <c r="P544" s="10"/>
      <c r="Q544" s="1"/>
      <c r="R544" s="1"/>
    </row>
    <row r="545" spans="1:18">
      <c r="A545" s="1" t="s">
        <v>310</v>
      </c>
      <c r="B545" s="1" t="s">
        <v>311</v>
      </c>
      <c r="C545" s="1" t="s">
        <v>9</v>
      </c>
      <c r="G545" s="6">
        <v>45415</v>
      </c>
      <c r="H545" s="1" t="s">
        <v>312</v>
      </c>
      <c r="I545" s="1">
        <v>1</v>
      </c>
      <c r="J545" s="1" t="s">
        <v>53</v>
      </c>
      <c r="K545" s="4">
        <v>36.61</v>
      </c>
      <c r="L545" s="1">
        <v>175</v>
      </c>
      <c r="M545" s="1">
        <v>35</v>
      </c>
      <c r="N545" s="1">
        <v>1</v>
      </c>
      <c r="O545" s="1"/>
      <c r="P545" s="10"/>
      <c r="Q545" s="1"/>
      <c r="R545" s="1"/>
    </row>
    <row r="546" spans="1:18">
      <c r="A546" s="1" t="s">
        <v>310</v>
      </c>
      <c r="B546" s="1" t="s">
        <v>311</v>
      </c>
      <c r="C546" s="1" t="s">
        <v>9</v>
      </c>
      <c r="G546" s="6">
        <v>45436</v>
      </c>
      <c r="H546" s="1" t="s">
        <v>312</v>
      </c>
      <c r="I546" s="1">
        <v>2</v>
      </c>
      <c r="J546" s="1" t="s">
        <v>53</v>
      </c>
      <c r="K546" s="4">
        <v>50.12</v>
      </c>
      <c r="L546" s="1">
        <v>280</v>
      </c>
      <c r="M546" s="1">
        <v>28</v>
      </c>
      <c r="N546" s="1">
        <v>2</v>
      </c>
      <c r="O546" s="1"/>
      <c r="P546" s="10"/>
      <c r="Q546" s="1"/>
      <c r="R546" s="1"/>
    </row>
    <row r="547" spans="1:18">
      <c r="A547" s="1" t="s">
        <v>310</v>
      </c>
      <c r="B547" s="1" t="s">
        <v>311</v>
      </c>
      <c r="C547" s="1" t="s">
        <v>9</v>
      </c>
      <c r="G547" s="6">
        <v>45443</v>
      </c>
      <c r="H547" s="1" t="s">
        <v>312</v>
      </c>
      <c r="I547" s="1">
        <v>2</v>
      </c>
      <c r="J547" s="1" t="s">
        <v>53</v>
      </c>
      <c r="K547" s="4">
        <v>37.42</v>
      </c>
      <c r="L547" s="1">
        <v>190</v>
      </c>
      <c r="M547" s="1">
        <v>19</v>
      </c>
      <c r="N547" s="1">
        <v>2</v>
      </c>
      <c r="O547" s="1"/>
      <c r="P547" s="10"/>
      <c r="Q547" s="1"/>
      <c r="R547" s="1"/>
    </row>
    <row r="548" spans="1:18">
      <c r="A548" s="1" t="s">
        <v>310</v>
      </c>
      <c r="B548" s="1" t="s">
        <v>311</v>
      </c>
      <c r="C548" s="1" t="s">
        <v>9</v>
      </c>
      <c r="G548" s="6">
        <v>45450</v>
      </c>
      <c r="H548" s="1" t="s">
        <v>312</v>
      </c>
      <c r="I548" s="1">
        <v>1</v>
      </c>
      <c r="J548" s="1" t="s">
        <v>53</v>
      </c>
      <c r="K548" s="4">
        <v>22.42</v>
      </c>
      <c r="L548" s="1">
        <v>190</v>
      </c>
      <c r="M548" s="1">
        <v>19</v>
      </c>
      <c r="N548" s="1">
        <v>2</v>
      </c>
      <c r="O548" s="1"/>
      <c r="P548" s="10"/>
      <c r="Q548" s="1"/>
      <c r="R548" s="1"/>
    </row>
    <row r="549" spans="1:18">
      <c r="A549" s="1" t="s">
        <v>310</v>
      </c>
      <c r="B549" s="1" t="s">
        <v>311</v>
      </c>
      <c r="C549" s="1" t="s">
        <v>9</v>
      </c>
      <c r="G549" s="6">
        <v>45464</v>
      </c>
      <c r="H549" s="1" t="s">
        <v>312</v>
      </c>
      <c r="I549" s="1">
        <v>1</v>
      </c>
      <c r="J549" s="1" t="s">
        <v>53</v>
      </c>
      <c r="K549" s="4">
        <v>57.52</v>
      </c>
      <c r="L549" s="1">
        <v>340</v>
      </c>
      <c r="M549" s="1">
        <v>68</v>
      </c>
      <c r="N549" s="1">
        <v>1</v>
      </c>
      <c r="O549" s="1"/>
      <c r="P549" s="10"/>
      <c r="Q549" s="1"/>
      <c r="R549" s="1"/>
    </row>
    <row r="550" spans="1:18">
      <c r="A550" s="1" t="s">
        <v>310</v>
      </c>
      <c r="B550" s="1" t="s">
        <v>311</v>
      </c>
      <c r="C550" s="1" t="s">
        <v>9</v>
      </c>
      <c r="G550" s="6">
        <v>45471</v>
      </c>
      <c r="H550" s="1" t="s">
        <v>312</v>
      </c>
      <c r="I550" s="1">
        <v>1</v>
      </c>
      <c r="J550" s="1" t="s">
        <v>53</v>
      </c>
      <c r="K550" s="4">
        <v>36.83</v>
      </c>
      <c r="L550" s="1">
        <v>185</v>
      </c>
      <c r="M550" s="1">
        <v>37</v>
      </c>
      <c r="N550" s="1">
        <v>1</v>
      </c>
      <c r="O550" s="1"/>
      <c r="P550" s="10"/>
      <c r="Q550" s="1"/>
      <c r="R550" s="1"/>
    </row>
    <row r="551" spans="1:18">
      <c r="A551" s="1" t="s">
        <v>310</v>
      </c>
      <c r="B551" s="1" t="s">
        <v>311</v>
      </c>
      <c r="C551" s="1" t="s">
        <v>9</v>
      </c>
      <c r="G551" s="6">
        <v>45471</v>
      </c>
      <c r="H551" s="1" t="s">
        <v>312</v>
      </c>
      <c r="I551" s="1">
        <v>1</v>
      </c>
      <c r="J551" s="1" t="s">
        <v>53</v>
      </c>
      <c r="K551" s="4">
        <v>34.47</v>
      </c>
      <c r="L551" s="1">
        <v>165</v>
      </c>
      <c r="M551" s="1">
        <v>33</v>
      </c>
      <c r="N551" s="1">
        <v>1</v>
      </c>
      <c r="O551" s="1"/>
      <c r="P551" s="10"/>
      <c r="Q551" s="1"/>
      <c r="R551" s="1"/>
    </row>
    <row r="552" spans="1:18">
      <c r="A552" s="1" t="s">
        <v>310</v>
      </c>
      <c r="B552" s="1" t="s">
        <v>311</v>
      </c>
      <c r="C552" s="1" t="s">
        <v>8</v>
      </c>
      <c r="G552" s="6">
        <v>45184</v>
      </c>
      <c r="H552" s="1" t="s">
        <v>312</v>
      </c>
      <c r="I552" s="1">
        <v>2</v>
      </c>
      <c r="J552" s="1" t="s">
        <v>53</v>
      </c>
      <c r="K552" s="4">
        <v>51.58</v>
      </c>
      <c r="L552" s="1">
        <v>155</v>
      </c>
      <c r="M552" s="1">
        <v>31</v>
      </c>
      <c r="N552" s="1">
        <v>1</v>
      </c>
      <c r="O552" s="1"/>
      <c r="P552" s="10"/>
      <c r="Q552" s="1"/>
      <c r="R552" s="1"/>
    </row>
    <row r="553" spans="1:18">
      <c r="A553" s="1" t="s">
        <v>310</v>
      </c>
      <c r="B553" s="1" t="s">
        <v>311</v>
      </c>
      <c r="C553" s="1" t="s">
        <v>8</v>
      </c>
      <c r="G553" s="6">
        <v>45198</v>
      </c>
      <c r="H553" s="1" t="s">
        <v>312</v>
      </c>
      <c r="I553" s="1">
        <v>1</v>
      </c>
      <c r="J553" s="1" t="s">
        <v>53</v>
      </c>
      <c r="K553" s="4">
        <v>48.97</v>
      </c>
      <c r="L553" s="1">
        <v>235</v>
      </c>
      <c r="M553" s="1">
        <v>47</v>
      </c>
      <c r="N553" s="1">
        <v>1</v>
      </c>
      <c r="O553" s="1"/>
      <c r="P553" s="10"/>
      <c r="Q553" s="1"/>
      <c r="R553" s="1"/>
    </row>
    <row r="554" spans="1:18">
      <c r="A554" s="1" t="s">
        <v>310</v>
      </c>
      <c r="B554" s="1" t="s">
        <v>311</v>
      </c>
      <c r="C554" s="1" t="s">
        <v>8</v>
      </c>
      <c r="G554" s="6">
        <v>45205</v>
      </c>
      <c r="H554" s="1" t="s">
        <v>312</v>
      </c>
      <c r="I554" s="1">
        <v>2</v>
      </c>
      <c r="J554" s="1" t="s">
        <v>53</v>
      </c>
      <c r="K554" s="4">
        <v>51.56</v>
      </c>
      <c r="L554" s="1">
        <v>155</v>
      </c>
      <c r="M554" s="1">
        <v>31</v>
      </c>
      <c r="N554" s="1">
        <v>1</v>
      </c>
      <c r="O554" s="1"/>
      <c r="P554" s="10"/>
      <c r="Q554" s="1"/>
      <c r="R554" s="1"/>
    </row>
    <row r="555" spans="1:18">
      <c r="A555" s="1" t="s">
        <v>310</v>
      </c>
      <c r="B555" s="1" t="s">
        <v>311</v>
      </c>
      <c r="C555" s="1" t="s">
        <v>8</v>
      </c>
      <c r="G555" s="6">
        <v>45226</v>
      </c>
      <c r="H555" s="1" t="s">
        <v>312</v>
      </c>
      <c r="I555" s="1">
        <v>1</v>
      </c>
      <c r="J555" s="1" t="s">
        <v>53</v>
      </c>
      <c r="K555" s="4">
        <v>25.62</v>
      </c>
      <c r="L555" s="1">
        <v>90</v>
      </c>
      <c r="M555" s="1">
        <v>18</v>
      </c>
      <c r="N555" s="1">
        <v>1</v>
      </c>
      <c r="O555" s="1"/>
      <c r="P555" s="10"/>
      <c r="Q555" s="1"/>
      <c r="R555" s="1"/>
    </row>
    <row r="556" spans="1:18">
      <c r="A556" s="1" t="s">
        <v>310</v>
      </c>
      <c r="B556" s="1" t="s">
        <v>311</v>
      </c>
      <c r="C556" s="1" t="s">
        <v>8</v>
      </c>
      <c r="G556" s="6">
        <v>45296</v>
      </c>
      <c r="H556" s="1" t="s">
        <v>312</v>
      </c>
      <c r="I556" s="1">
        <v>2</v>
      </c>
      <c r="J556" s="1" t="s">
        <v>53</v>
      </c>
      <c r="K556" s="4">
        <v>38.6</v>
      </c>
      <c r="L556" s="1">
        <v>100</v>
      </c>
      <c r="M556" s="1">
        <v>20</v>
      </c>
      <c r="N556" s="1">
        <v>1</v>
      </c>
      <c r="O556" s="1"/>
      <c r="P556" s="10"/>
      <c r="Q556" s="1"/>
      <c r="R556" s="1"/>
    </row>
    <row r="557" spans="1:18">
      <c r="A557" s="1" t="s">
        <v>310</v>
      </c>
      <c r="B557" s="1" t="s">
        <v>311</v>
      </c>
      <c r="C557" s="1" t="s">
        <v>8</v>
      </c>
      <c r="G557" s="6">
        <v>45317</v>
      </c>
      <c r="H557" s="1" t="s">
        <v>312</v>
      </c>
      <c r="I557" s="1">
        <v>1</v>
      </c>
      <c r="J557" s="1" t="s">
        <v>53</v>
      </c>
      <c r="K557" s="4">
        <v>31.52</v>
      </c>
      <c r="L557" s="1">
        <v>140</v>
      </c>
      <c r="M557" s="1">
        <v>28</v>
      </c>
      <c r="N557" s="1">
        <v>1</v>
      </c>
      <c r="O557" s="1"/>
      <c r="P557" s="10"/>
      <c r="Q557" s="1"/>
      <c r="R557" s="1"/>
    </row>
    <row r="558" spans="1:18">
      <c r="A558" s="1" t="s">
        <v>310</v>
      </c>
      <c r="B558" s="1" t="s">
        <v>311</v>
      </c>
      <c r="C558" s="1" t="s">
        <v>8</v>
      </c>
      <c r="G558" s="6">
        <v>45450</v>
      </c>
      <c r="H558" s="1" t="s">
        <v>312</v>
      </c>
      <c r="I558" s="1">
        <v>1</v>
      </c>
      <c r="J558" s="1" t="s">
        <v>53</v>
      </c>
      <c r="K558" s="4">
        <v>26.33</v>
      </c>
      <c r="L558" s="1">
        <v>215</v>
      </c>
      <c r="M558" s="1">
        <v>43</v>
      </c>
      <c r="N558" s="1">
        <v>1</v>
      </c>
      <c r="O558" s="1"/>
      <c r="P558" s="10"/>
      <c r="Q558" s="1"/>
      <c r="R558" s="1"/>
    </row>
    <row r="559" spans="1:18">
      <c r="A559" s="1" t="s">
        <v>310</v>
      </c>
      <c r="B559" s="1" t="s">
        <v>311</v>
      </c>
      <c r="C559" s="1" t="s">
        <v>8</v>
      </c>
      <c r="G559" s="6">
        <v>45464</v>
      </c>
      <c r="H559" s="1" t="s">
        <v>312</v>
      </c>
      <c r="I559" s="1">
        <v>1</v>
      </c>
      <c r="J559" s="1" t="s">
        <v>53</v>
      </c>
      <c r="K559" s="4">
        <v>29.75</v>
      </c>
      <c r="L559" s="1">
        <v>125</v>
      </c>
      <c r="M559" s="1">
        <v>25</v>
      </c>
      <c r="N559" s="1">
        <v>1</v>
      </c>
      <c r="O559" s="1"/>
      <c r="P559" s="10"/>
      <c r="Q559" s="1"/>
      <c r="R559" s="1"/>
    </row>
    <row r="560" spans="1:18">
      <c r="A560" s="1" t="s">
        <v>310</v>
      </c>
      <c r="B560" s="1" t="s">
        <v>311</v>
      </c>
      <c r="C560" s="1" t="s">
        <v>8</v>
      </c>
      <c r="G560" s="6">
        <v>45422</v>
      </c>
      <c r="H560" s="1" t="s">
        <v>312</v>
      </c>
      <c r="I560" s="1">
        <v>2</v>
      </c>
      <c r="J560" s="1" t="s">
        <v>53</v>
      </c>
      <c r="K560" s="4">
        <v>23.6</v>
      </c>
      <c r="L560" s="1">
        <v>100</v>
      </c>
      <c r="M560" s="1">
        <v>20</v>
      </c>
      <c r="N560" s="1">
        <v>1</v>
      </c>
      <c r="O560" s="1"/>
      <c r="P560" s="10"/>
      <c r="Q560" s="1"/>
      <c r="R560" s="1"/>
    </row>
    <row r="561" spans="1:18">
      <c r="A561" s="1" t="s">
        <v>310</v>
      </c>
      <c r="B561" s="1" t="s">
        <v>311</v>
      </c>
      <c r="C561" s="1" t="s">
        <v>8</v>
      </c>
      <c r="G561" s="6">
        <v>45443</v>
      </c>
      <c r="H561" s="1" t="s">
        <v>312</v>
      </c>
      <c r="I561" s="1">
        <v>1</v>
      </c>
      <c r="J561" s="1" t="s">
        <v>53</v>
      </c>
      <c r="K561" s="4">
        <v>42.61</v>
      </c>
      <c r="L561" s="1">
        <v>215</v>
      </c>
      <c r="M561" s="1">
        <v>43</v>
      </c>
      <c r="N561" s="1">
        <v>1</v>
      </c>
      <c r="O561" s="1"/>
      <c r="P561" s="10"/>
      <c r="Q561" s="1"/>
      <c r="R561" s="1"/>
    </row>
    <row r="562" spans="1:18">
      <c r="A562" s="1" t="s">
        <v>310</v>
      </c>
      <c r="B562" s="1" t="s">
        <v>311</v>
      </c>
      <c r="C562" s="1" t="s">
        <v>8</v>
      </c>
      <c r="G562" s="6">
        <v>45443</v>
      </c>
      <c r="H562" s="1" t="s">
        <v>312</v>
      </c>
      <c r="I562" s="1">
        <v>1</v>
      </c>
      <c r="J562" s="1" t="s">
        <v>53</v>
      </c>
      <c r="K562" s="4">
        <v>41.33</v>
      </c>
      <c r="L562" s="1">
        <v>215</v>
      </c>
      <c r="M562" s="1">
        <v>43</v>
      </c>
      <c r="N562" s="1">
        <v>1</v>
      </c>
      <c r="O562" s="1"/>
      <c r="P562" s="10"/>
      <c r="Q562" s="1"/>
      <c r="R562" s="1"/>
    </row>
    <row r="563" spans="1:18">
      <c r="A563" s="1" t="s">
        <v>310</v>
      </c>
      <c r="B563" s="1" t="s">
        <v>311</v>
      </c>
      <c r="C563" s="1" t="s">
        <v>8</v>
      </c>
      <c r="G563" s="6">
        <v>45752</v>
      </c>
      <c r="H563" s="1" t="s">
        <v>312</v>
      </c>
      <c r="I563" s="1">
        <v>2</v>
      </c>
      <c r="J563" s="1" t="s">
        <v>53</v>
      </c>
      <c r="K563" s="4">
        <v>62.4</v>
      </c>
      <c r="L563" s="1">
        <v>190</v>
      </c>
      <c r="M563" s="1">
        <v>38</v>
      </c>
      <c r="N563" s="1">
        <v>1</v>
      </c>
      <c r="O563" s="1"/>
      <c r="P563" s="10"/>
      <c r="Q563" s="1"/>
      <c r="R563" s="1"/>
    </row>
    <row r="564" spans="1:18">
      <c r="A564" s="1" t="s">
        <v>332</v>
      </c>
      <c r="B564" s="1" t="s">
        <v>333</v>
      </c>
      <c r="C564" s="1" t="s">
        <v>7</v>
      </c>
      <c r="G564" s="6">
        <v>45812</v>
      </c>
      <c r="H564" s="1" t="s">
        <v>303</v>
      </c>
      <c r="I564" s="1">
        <v>1</v>
      </c>
      <c r="J564" s="1" t="s">
        <v>53</v>
      </c>
      <c r="K564" s="4">
        <v>228.89</v>
      </c>
      <c r="L564" s="1">
        <v>580</v>
      </c>
      <c r="M564" s="1">
        <v>58</v>
      </c>
      <c r="N564" s="1">
        <v>2</v>
      </c>
      <c r="O564" s="1"/>
      <c r="P564" s="10"/>
      <c r="Q564" s="1"/>
      <c r="R564" s="1"/>
    </row>
    <row r="565" spans="1:18">
      <c r="A565" s="1" t="s">
        <v>332</v>
      </c>
      <c r="B565" s="1" t="s">
        <v>333</v>
      </c>
      <c r="C565" s="1" t="s">
        <v>7</v>
      </c>
      <c r="G565" s="6">
        <v>45820</v>
      </c>
      <c r="H565" s="1" t="s">
        <v>303</v>
      </c>
      <c r="I565" s="1">
        <v>1</v>
      </c>
      <c r="J565" s="1" t="s">
        <v>53</v>
      </c>
      <c r="K565" s="4">
        <v>0</v>
      </c>
      <c r="L565" s="1">
        <v>170</v>
      </c>
      <c r="M565" s="1">
        <v>17</v>
      </c>
      <c r="N565" s="1">
        <v>2</v>
      </c>
      <c r="O565" s="1"/>
      <c r="P565" s="10"/>
      <c r="Q565" s="1"/>
      <c r="R565" s="1"/>
    </row>
    <row r="566" spans="1:18">
      <c r="A566" s="1" t="s">
        <v>332</v>
      </c>
      <c r="B566" s="1" t="s">
        <v>333</v>
      </c>
      <c r="C566" s="1" t="s">
        <v>7</v>
      </c>
      <c r="G566" s="6">
        <v>45821</v>
      </c>
      <c r="H566" s="1" t="s">
        <v>303</v>
      </c>
      <c r="I566" s="1">
        <v>1</v>
      </c>
      <c r="J566" s="1" t="s">
        <v>53</v>
      </c>
      <c r="K566" s="4">
        <v>873.48</v>
      </c>
      <c r="L566" s="1">
        <v>120</v>
      </c>
      <c r="M566" s="1">
        <v>8</v>
      </c>
      <c r="N566" s="1">
        <v>3</v>
      </c>
      <c r="O566" s="1"/>
      <c r="P566" s="10"/>
      <c r="Q566" s="1"/>
      <c r="R566" s="1"/>
    </row>
    <row r="567" spans="1:18">
      <c r="A567" s="1" t="s">
        <v>332</v>
      </c>
      <c r="B567" s="1" t="s">
        <v>333</v>
      </c>
      <c r="C567" s="1" t="s">
        <v>7</v>
      </c>
      <c r="G567" s="6">
        <v>45821</v>
      </c>
      <c r="H567" s="1" t="s">
        <v>303</v>
      </c>
      <c r="I567" s="1">
        <v>1</v>
      </c>
      <c r="J567" s="1" t="s">
        <v>53</v>
      </c>
      <c r="K567" s="4">
        <v>115.38</v>
      </c>
      <c r="L567" s="1">
        <v>220</v>
      </c>
      <c r="M567" s="1">
        <v>22</v>
      </c>
      <c r="N567" s="1">
        <v>2</v>
      </c>
      <c r="O567" s="1"/>
      <c r="P567" s="10"/>
      <c r="Q567" s="1"/>
      <c r="R567" s="1"/>
    </row>
    <row r="568" spans="1:18">
      <c r="A568" s="1" t="s">
        <v>332</v>
      </c>
      <c r="B568" s="1" t="s">
        <v>333</v>
      </c>
      <c r="C568" s="1" t="s">
        <v>7</v>
      </c>
      <c r="G568" s="6">
        <v>45821</v>
      </c>
      <c r="H568" s="1" t="s">
        <v>303</v>
      </c>
      <c r="I568" s="1">
        <v>1</v>
      </c>
      <c r="J568" s="1" t="s">
        <v>53</v>
      </c>
      <c r="K568" s="4">
        <v>234.84</v>
      </c>
      <c r="L568" s="1">
        <v>550</v>
      </c>
      <c r="M568" s="1">
        <v>55</v>
      </c>
      <c r="N568" s="1">
        <v>2</v>
      </c>
      <c r="O568" s="1"/>
      <c r="P568" s="10"/>
      <c r="Q568" s="1"/>
      <c r="R568" s="1"/>
    </row>
    <row r="569" spans="1:18">
      <c r="A569" s="1" t="s">
        <v>332</v>
      </c>
      <c r="B569" s="1" t="s">
        <v>333</v>
      </c>
      <c r="C569" s="1" t="s">
        <v>7</v>
      </c>
      <c r="G569" s="6">
        <v>45826</v>
      </c>
      <c r="H569" s="1" t="s">
        <v>303</v>
      </c>
      <c r="I569" s="1">
        <v>2</v>
      </c>
      <c r="J569" s="1" t="s">
        <v>53</v>
      </c>
      <c r="K569" s="4">
        <v>268.16000000000003</v>
      </c>
      <c r="L569" s="1">
        <v>320</v>
      </c>
      <c r="M569" s="1">
        <v>32</v>
      </c>
      <c r="N569" s="1">
        <v>2</v>
      </c>
      <c r="O569" s="1"/>
      <c r="P569" s="10"/>
      <c r="Q569" s="1"/>
      <c r="R569" s="1"/>
    </row>
    <row r="570" spans="1:18">
      <c r="A570" s="1" t="s">
        <v>332</v>
      </c>
      <c r="B570" s="1" t="s">
        <v>333</v>
      </c>
      <c r="C570" s="1" t="s">
        <v>7</v>
      </c>
      <c r="G570" s="6">
        <v>45826</v>
      </c>
      <c r="H570" s="1" t="s">
        <v>303</v>
      </c>
      <c r="I570" s="1">
        <v>2</v>
      </c>
      <c r="J570" s="1" t="s">
        <v>53</v>
      </c>
      <c r="K570" s="4">
        <v>260.92</v>
      </c>
      <c r="L570" s="1">
        <v>310</v>
      </c>
      <c r="M570" s="1">
        <v>31</v>
      </c>
      <c r="N570" s="1">
        <v>2</v>
      </c>
      <c r="O570" s="1"/>
      <c r="P570" s="10"/>
      <c r="Q570" s="1"/>
      <c r="R570" s="1"/>
    </row>
    <row r="571" spans="1:18">
      <c r="A571" s="1" t="s">
        <v>332</v>
      </c>
      <c r="B571" s="1" t="s">
        <v>333</v>
      </c>
      <c r="C571" s="1" t="s">
        <v>7</v>
      </c>
      <c r="G571" s="6">
        <v>45804</v>
      </c>
      <c r="H571" s="1" t="s">
        <v>303</v>
      </c>
      <c r="I571" s="1">
        <v>1</v>
      </c>
      <c r="J571" s="1" t="s">
        <v>53</v>
      </c>
      <c r="K571" s="4">
        <v>89.52</v>
      </c>
      <c r="L571" s="1">
        <v>190</v>
      </c>
      <c r="M571" s="1">
        <v>19</v>
      </c>
      <c r="N571" s="1">
        <v>2</v>
      </c>
      <c r="O571" s="1"/>
      <c r="P571" s="10"/>
      <c r="Q571" s="1"/>
      <c r="R571" s="1"/>
    </row>
    <row r="572" spans="1:18">
      <c r="A572" s="1" t="s">
        <v>332</v>
      </c>
      <c r="B572" s="1" t="s">
        <v>333</v>
      </c>
      <c r="C572" s="1" t="s">
        <v>7</v>
      </c>
      <c r="G572" s="6">
        <v>45749</v>
      </c>
      <c r="H572" s="1" t="s">
        <v>303</v>
      </c>
      <c r="I572" s="1">
        <v>1</v>
      </c>
      <c r="J572" s="1" t="s">
        <v>53</v>
      </c>
      <c r="K572" s="4">
        <v>120.2</v>
      </c>
      <c r="L572" s="1">
        <v>330</v>
      </c>
      <c r="M572" s="1">
        <v>33</v>
      </c>
      <c r="N572" s="1">
        <v>2</v>
      </c>
      <c r="O572" s="1"/>
      <c r="P572" s="10"/>
      <c r="Q572" s="1"/>
      <c r="R572" s="1"/>
    </row>
    <row r="573" spans="1:18">
      <c r="A573" s="1" t="s">
        <v>332</v>
      </c>
      <c r="B573" s="1" t="s">
        <v>333</v>
      </c>
      <c r="C573" s="1" t="s">
        <v>7</v>
      </c>
      <c r="G573" s="6">
        <v>45749</v>
      </c>
      <c r="H573" s="1" t="s">
        <v>303</v>
      </c>
      <c r="I573" s="1">
        <v>1</v>
      </c>
      <c r="J573" s="1" t="s">
        <v>53</v>
      </c>
      <c r="K573" s="4">
        <v>134.68</v>
      </c>
      <c r="L573" s="1">
        <v>370</v>
      </c>
      <c r="M573" s="1">
        <v>37</v>
      </c>
      <c r="N573" s="1">
        <v>2</v>
      </c>
      <c r="O573" s="1"/>
      <c r="P573" s="10"/>
      <c r="Q573" s="1"/>
      <c r="R573" s="1"/>
    </row>
    <row r="574" spans="1:18">
      <c r="A574" s="1" t="s">
        <v>332</v>
      </c>
      <c r="B574" s="1" t="s">
        <v>333</v>
      </c>
      <c r="C574" s="1" t="s">
        <v>7</v>
      </c>
      <c r="G574" s="6">
        <v>45751</v>
      </c>
      <c r="H574" s="1" t="s">
        <v>303</v>
      </c>
      <c r="I574" s="1">
        <v>1</v>
      </c>
      <c r="J574" s="1" t="s">
        <v>53</v>
      </c>
      <c r="K574" s="4">
        <v>104</v>
      </c>
      <c r="L574" s="1">
        <v>230</v>
      </c>
      <c r="M574" s="1">
        <v>23</v>
      </c>
      <c r="N574" s="1">
        <v>2</v>
      </c>
      <c r="O574" s="1"/>
      <c r="P574" s="10"/>
      <c r="Q574" s="1"/>
      <c r="R574" s="1"/>
    </row>
    <row r="575" spans="1:18">
      <c r="A575" s="1" t="s">
        <v>332</v>
      </c>
      <c r="B575" s="1" t="s">
        <v>333</v>
      </c>
      <c r="C575" s="1" t="s">
        <v>7</v>
      </c>
      <c r="G575" s="6">
        <v>45756</v>
      </c>
      <c r="H575" s="1" t="s">
        <v>303</v>
      </c>
      <c r="I575" s="1">
        <v>1</v>
      </c>
      <c r="J575" s="1" t="s">
        <v>53</v>
      </c>
      <c r="K575" s="4">
        <v>104</v>
      </c>
      <c r="L575" s="1">
        <v>230</v>
      </c>
      <c r="M575" s="1">
        <v>23</v>
      </c>
      <c r="N575" s="1">
        <v>2</v>
      </c>
      <c r="O575" s="1"/>
      <c r="P575" s="10"/>
      <c r="Q575" s="1"/>
      <c r="R575" s="1"/>
    </row>
    <row r="576" spans="1:18">
      <c r="A576" s="1" t="s">
        <v>332</v>
      </c>
      <c r="B576" s="1" t="s">
        <v>333</v>
      </c>
      <c r="C576" s="1" t="s">
        <v>7</v>
      </c>
      <c r="G576" s="6">
        <v>45756</v>
      </c>
      <c r="H576" s="1" t="s">
        <v>303</v>
      </c>
      <c r="I576" s="1">
        <v>1</v>
      </c>
      <c r="J576" s="1" t="s">
        <v>53</v>
      </c>
      <c r="K576" s="4">
        <v>104</v>
      </c>
      <c r="L576" s="1">
        <v>230</v>
      </c>
      <c r="M576" s="1">
        <v>23</v>
      </c>
      <c r="N576" s="1">
        <v>2</v>
      </c>
      <c r="O576" s="1"/>
      <c r="P576" s="10"/>
      <c r="Q576" s="1"/>
      <c r="R576" s="1"/>
    </row>
    <row r="577" spans="1:18">
      <c r="A577" s="1" t="s">
        <v>332</v>
      </c>
      <c r="B577" s="1" t="s">
        <v>333</v>
      </c>
      <c r="C577" s="1" t="s">
        <v>7</v>
      </c>
      <c r="G577" s="6">
        <v>45756</v>
      </c>
      <c r="H577" s="1" t="s">
        <v>303</v>
      </c>
      <c r="I577" s="1">
        <v>1</v>
      </c>
      <c r="J577" s="1" t="s">
        <v>53</v>
      </c>
      <c r="K577" s="4">
        <v>100.38</v>
      </c>
      <c r="L577" s="1">
        <v>220</v>
      </c>
      <c r="M577" s="1">
        <v>22</v>
      </c>
      <c r="N577" s="1">
        <v>2</v>
      </c>
      <c r="O577" s="1"/>
      <c r="P577" s="10"/>
      <c r="Q577" s="1"/>
      <c r="R577" s="1"/>
    </row>
    <row r="578" spans="1:18">
      <c r="A578" s="1" t="s">
        <v>332</v>
      </c>
      <c r="B578" s="1" t="s">
        <v>333</v>
      </c>
      <c r="C578" s="1" t="s">
        <v>7</v>
      </c>
      <c r="G578" s="6">
        <v>45758</v>
      </c>
      <c r="H578" s="1" t="s">
        <v>303</v>
      </c>
      <c r="I578" s="1">
        <v>1</v>
      </c>
      <c r="J578" s="1" t="s">
        <v>53</v>
      </c>
      <c r="K578" s="4">
        <v>140.19999999999999</v>
      </c>
      <c r="L578" s="1">
        <v>330</v>
      </c>
      <c r="M578" s="1">
        <v>33</v>
      </c>
      <c r="N578" s="1">
        <v>2</v>
      </c>
      <c r="O578" s="1"/>
      <c r="P578" s="10"/>
      <c r="Q578" s="1"/>
      <c r="R578" s="1"/>
    </row>
    <row r="579" spans="1:18">
      <c r="A579" s="1" t="s">
        <v>332</v>
      </c>
      <c r="B579" s="1" t="s">
        <v>333</v>
      </c>
      <c r="C579" s="1" t="s">
        <v>7</v>
      </c>
      <c r="G579" s="6">
        <v>46142</v>
      </c>
      <c r="H579" s="1" t="s">
        <v>303</v>
      </c>
      <c r="I579" s="1">
        <v>2</v>
      </c>
      <c r="J579" s="1" t="s">
        <v>53</v>
      </c>
      <c r="K579" s="4">
        <v>264.02</v>
      </c>
      <c r="L579" s="1">
        <v>340</v>
      </c>
      <c r="M579" s="1">
        <v>34</v>
      </c>
      <c r="N579" s="1">
        <v>2</v>
      </c>
      <c r="O579" s="1"/>
      <c r="P579" s="10"/>
      <c r="Q579" s="1"/>
      <c r="R579" s="1"/>
    </row>
    <row r="580" spans="1:18">
      <c r="A580" s="1" t="s">
        <v>332</v>
      </c>
      <c r="B580" s="1" t="s">
        <v>333</v>
      </c>
      <c r="C580" s="1" t="s">
        <v>7</v>
      </c>
      <c r="G580" s="6">
        <v>45777</v>
      </c>
      <c r="H580" s="1" t="s">
        <v>303</v>
      </c>
      <c r="I580" s="1">
        <v>2</v>
      </c>
      <c r="J580" s="1" t="s">
        <v>53</v>
      </c>
      <c r="K580" s="4">
        <v>1716.96</v>
      </c>
      <c r="L580" s="1">
        <v>120</v>
      </c>
      <c r="M580" s="1">
        <v>12</v>
      </c>
      <c r="N580" s="1">
        <v>2</v>
      </c>
      <c r="O580" s="1"/>
      <c r="P580" s="10"/>
      <c r="Q580" s="1"/>
      <c r="R580" s="1"/>
    </row>
    <row r="581" spans="1:18">
      <c r="A581" s="1" t="s">
        <v>332</v>
      </c>
      <c r="B581" s="1" t="s">
        <v>333</v>
      </c>
      <c r="C581" s="1" t="s">
        <v>7</v>
      </c>
      <c r="G581" s="6">
        <v>45726</v>
      </c>
      <c r="H581" s="1" t="s">
        <v>303</v>
      </c>
      <c r="I581" s="1">
        <v>2</v>
      </c>
      <c r="J581" s="1" t="s">
        <v>53</v>
      </c>
      <c r="K581" s="4">
        <v>245.92</v>
      </c>
      <c r="L581" s="1">
        <v>310</v>
      </c>
      <c r="M581" s="1">
        <v>31</v>
      </c>
      <c r="N581" s="1">
        <v>2</v>
      </c>
      <c r="O581" s="1"/>
      <c r="P581" s="10"/>
      <c r="Q581" s="1"/>
      <c r="R581" s="1"/>
    </row>
    <row r="582" spans="1:18">
      <c r="A582" s="1" t="s">
        <v>332</v>
      </c>
      <c r="B582" s="1" t="s">
        <v>333</v>
      </c>
      <c r="C582" s="1" t="s">
        <v>7</v>
      </c>
      <c r="G582" s="6">
        <v>45727</v>
      </c>
      <c r="H582" s="1" t="s">
        <v>303</v>
      </c>
      <c r="I582" s="1">
        <v>1</v>
      </c>
      <c r="J582" s="1" t="s">
        <v>53</v>
      </c>
      <c r="K582" s="4">
        <v>104</v>
      </c>
      <c r="L582" s="1">
        <v>230</v>
      </c>
      <c r="M582" s="1">
        <v>23</v>
      </c>
      <c r="N582" s="1">
        <v>2</v>
      </c>
      <c r="O582" s="1"/>
      <c r="P582" s="10"/>
      <c r="Q582" s="1"/>
      <c r="R582" s="1"/>
    </row>
    <row r="583" spans="1:18">
      <c r="A583" s="1" t="s">
        <v>332</v>
      </c>
      <c r="B583" s="1" t="s">
        <v>333</v>
      </c>
      <c r="C583" s="1" t="s">
        <v>7</v>
      </c>
      <c r="G583" s="6">
        <v>45735</v>
      </c>
      <c r="H583" s="1" t="s">
        <v>303</v>
      </c>
      <c r="I583" s="1">
        <v>2</v>
      </c>
      <c r="J583" s="1" t="s">
        <v>53</v>
      </c>
      <c r="K583" s="4">
        <v>282.12</v>
      </c>
      <c r="L583" s="1">
        <v>360</v>
      </c>
      <c r="M583" s="1">
        <v>36</v>
      </c>
      <c r="N583" s="1">
        <v>2</v>
      </c>
      <c r="O583" s="1"/>
      <c r="P583" s="10"/>
      <c r="Q583" s="1"/>
      <c r="R583" s="1"/>
    </row>
    <row r="584" spans="1:18">
      <c r="A584" s="1" t="s">
        <v>332</v>
      </c>
      <c r="B584" s="1" t="s">
        <v>333</v>
      </c>
      <c r="C584" s="1" t="s">
        <v>7</v>
      </c>
      <c r="G584" s="6">
        <v>45735</v>
      </c>
      <c r="H584" s="1" t="s">
        <v>303</v>
      </c>
      <c r="I584" s="1">
        <v>2</v>
      </c>
      <c r="J584" s="1" t="s">
        <v>53</v>
      </c>
      <c r="K584" s="4">
        <v>325.56</v>
      </c>
      <c r="L584" s="1">
        <v>420</v>
      </c>
      <c r="M584" s="1">
        <v>42</v>
      </c>
      <c r="N584" s="1">
        <v>2</v>
      </c>
      <c r="O584" s="1"/>
      <c r="P584" s="10"/>
      <c r="Q584" s="1"/>
      <c r="R584" s="1"/>
    </row>
    <row r="585" spans="1:18">
      <c r="A585" s="1" t="s">
        <v>332</v>
      </c>
      <c r="B585" s="1" t="s">
        <v>333</v>
      </c>
      <c r="C585" s="1" t="s">
        <v>7</v>
      </c>
      <c r="G585" s="6">
        <v>45742</v>
      </c>
      <c r="H585" s="1" t="s">
        <v>303</v>
      </c>
      <c r="I585" s="1">
        <v>1</v>
      </c>
      <c r="J585" s="1" t="s">
        <v>53</v>
      </c>
      <c r="K585" s="4">
        <v>140.19999999999999</v>
      </c>
      <c r="L585" s="1">
        <v>330</v>
      </c>
      <c r="M585" s="1">
        <v>33</v>
      </c>
      <c r="N585" s="1">
        <v>2</v>
      </c>
      <c r="O585" s="1"/>
      <c r="P585" s="10"/>
      <c r="Q585" s="1"/>
      <c r="R585" s="1"/>
    </row>
    <row r="586" spans="1:18">
      <c r="A586" s="1" t="s">
        <v>332</v>
      </c>
      <c r="B586" s="1" t="s">
        <v>333</v>
      </c>
      <c r="C586" s="1" t="s">
        <v>7</v>
      </c>
      <c r="G586" s="6">
        <v>45742</v>
      </c>
      <c r="H586" s="1" t="s">
        <v>303</v>
      </c>
      <c r="I586" s="1">
        <v>1</v>
      </c>
      <c r="J586" s="1" t="s">
        <v>53</v>
      </c>
      <c r="K586" s="4">
        <v>154.68</v>
      </c>
      <c r="L586" s="1">
        <v>370</v>
      </c>
      <c r="M586" s="1">
        <v>37</v>
      </c>
      <c r="N586" s="1">
        <v>2</v>
      </c>
      <c r="O586" s="1"/>
      <c r="P586" s="10"/>
      <c r="Q586" s="1"/>
      <c r="R586" s="1"/>
    </row>
    <row r="587" spans="1:18">
      <c r="A587" s="1" t="s">
        <v>332</v>
      </c>
      <c r="B587" s="1" t="s">
        <v>333</v>
      </c>
      <c r="C587" s="1" t="s">
        <v>7</v>
      </c>
      <c r="G587" s="6">
        <v>45716</v>
      </c>
      <c r="H587" s="1" t="s">
        <v>303</v>
      </c>
      <c r="I587" s="1">
        <v>2</v>
      </c>
      <c r="J587" s="1" t="s">
        <v>53</v>
      </c>
      <c r="K587" s="4">
        <v>125.72</v>
      </c>
      <c r="L587" s="1">
        <v>290</v>
      </c>
      <c r="M587" s="1">
        <v>29</v>
      </c>
      <c r="N587" s="1">
        <v>2</v>
      </c>
      <c r="O587" s="1"/>
      <c r="P587" s="10"/>
      <c r="Q587" s="1"/>
      <c r="R587" s="1"/>
    </row>
    <row r="588" spans="1:18">
      <c r="A588" s="1" t="s">
        <v>332</v>
      </c>
      <c r="B588" s="1" t="s">
        <v>333</v>
      </c>
      <c r="C588" s="1" t="s">
        <v>7</v>
      </c>
      <c r="G588" s="6">
        <v>45686</v>
      </c>
      <c r="H588" s="1" t="s">
        <v>303</v>
      </c>
      <c r="I588" s="1">
        <v>1</v>
      </c>
      <c r="J588" s="1" t="s">
        <v>53</v>
      </c>
      <c r="K588" s="4">
        <v>96.76</v>
      </c>
      <c r="L588" s="1">
        <v>210</v>
      </c>
      <c r="M588" s="1">
        <v>21</v>
      </c>
      <c r="N588" s="1">
        <v>2</v>
      </c>
      <c r="O588" s="1"/>
      <c r="P588" s="10"/>
      <c r="Q588" s="1"/>
      <c r="R588" s="1"/>
    </row>
    <row r="589" spans="1:18">
      <c r="A589" s="1" t="s">
        <v>332</v>
      </c>
      <c r="B589" s="1" t="s">
        <v>333</v>
      </c>
      <c r="C589" s="1" t="s">
        <v>7</v>
      </c>
      <c r="G589" s="6">
        <v>45630</v>
      </c>
      <c r="H589" s="1" t="s">
        <v>303</v>
      </c>
      <c r="I589" s="1">
        <v>1</v>
      </c>
      <c r="J589" s="1" t="s">
        <v>53</v>
      </c>
      <c r="K589" s="4">
        <v>91.33</v>
      </c>
      <c r="L589" s="1">
        <v>200</v>
      </c>
      <c r="M589" s="1">
        <v>20</v>
      </c>
      <c r="N589" s="1">
        <v>2</v>
      </c>
      <c r="O589" s="1"/>
      <c r="P589" s="10"/>
      <c r="Q589" s="1"/>
      <c r="R589" s="1"/>
    </row>
    <row r="590" spans="1:18">
      <c r="A590" s="1" t="s">
        <v>332</v>
      </c>
      <c r="B590" s="1" t="s">
        <v>333</v>
      </c>
      <c r="C590" s="1" t="s">
        <v>7</v>
      </c>
      <c r="G590" s="6">
        <v>45644</v>
      </c>
      <c r="H590" s="1" t="s">
        <v>303</v>
      </c>
      <c r="I590" s="1">
        <v>1</v>
      </c>
      <c r="J590" s="1" t="s">
        <v>53</v>
      </c>
      <c r="K590" s="4">
        <v>104</v>
      </c>
      <c r="L590" s="1">
        <v>230</v>
      </c>
      <c r="M590" s="1">
        <v>23</v>
      </c>
      <c r="N590" s="1">
        <v>2</v>
      </c>
      <c r="O590" s="1"/>
      <c r="P590" s="10"/>
      <c r="Q590" s="1"/>
      <c r="R590" s="1"/>
    </row>
    <row r="591" spans="1:18">
      <c r="A591" s="1" t="s">
        <v>332</v>
      </c>
      <c r="B591" s="1" t="s">
        <v>333</v>
      </c>
      <c r="C591" s="1" t="s">
        <v>7</v>
      </c>
      <c r="G591" s="6">
        <v>45653</v>
      </c>
      <c r="H591" s="1" t="s">
        <v>303</v>
      </c>
      <c r="I591" s="1">
        <v>1</v>
      </c>
      <c r="J591" s="1" t="s">
        <v>53</v>
      </c>
      <c r="K591" s="4">
        <v>122.1</v>
      </c>
      <c r="L591" s="1">
        <v>280</v>
      </c>
      <c r="M591" s="1">
        <v>28</v>
      </c>
      <c r="N591" s="1">
        <v>2</v>
      </c>
      <c r="O591" s="1"/>
      <c r="P591" s="10"/>
      <c r="Q591" s="1"/>
      <c r="R591" s="1"/>
    </row>
    <row r="592" spans="1:18">
      <c r="A592" s="1" t="s">
        <v>332</v>
      </c>
      <c r="B592" s="1" t="s">
        <v>333</v>
      </c>
      <c r="C592" s="1" t="s">
        <v>7</v>
      </c>
      <c r="G592" s="6">
        <v>45602</v>
      </c>
      <c r="H592" s="1" t="s">
        <v>303</v>
      </c>
      <c r="I592" s="1">
        <v>1</v>
      </c>
      <c r="J592" s="1" t="s">
        <v>53</v>
      </c>
      <c r="K592" s="4">
        <v>117.19</v>
      </c>
      <c r="L592" s="1">
        <v>230</v>
      </c>
      <c r="M592" s="1">
        <v>23</v>
      </c>
      <c r="N592" s="1">
        <v>2</v>
      </c>
      <c r="O592" s="1"/>
      <c r="P592" s="10"/>
      <c r="Q592" s="1"/>
      <c r="R592" s="1"/>
    </row>
    <row r="593" spans="1:18">
      <c r="A593" s="1" t="s">
        <v>332</v>
      </c>
      <c r="B593" s="1" t="s">
        <v>333</v>
      </c>
      <c r="C593" s="1" t="s">
        <v>7</v>
      </c>
      <c r="G593" s="6">
        <v>45609</v>
      </c>
      <c r="H593" s="1" t="s">
        <v>303</v>
      </c>
      <c r="I593" s="1">
        <v>2</v>
      </c>
      <c r="J593" s="1" t="s">
        <v>53</v>
      </c>
      <c r="K593" s="4">
        <v>238.68</v>
      </c>
      <c r="L593" s="1">
        <v>300</v>
      </c>
      <c r="M593" s="1">
        <v>30</v>
      </c>
      <c r="N593" s="1">
        <v>2</v>
      </c>
      <c r="O593" s="1"/>
      <c r="P593" s="10"/>
      <c r="Q593" s="1"/>
      <c r="R593" s="1"/>
    </row>
    <row r="594" spans="1:18">
      <c r="A594" s="1" t="s">
        <v>332</v>
      </c>
      <c r="B594" s="1" t="s">
        <v>333</v>
      </c>
      <c r="C594" s="1" t="s">
        <v>7</v>
      </c>
      <c r="G594" s="6">
        <v>45616</v>
      </c>
      <c r="H594" s="1" t="s">
        <v>303</v>
      </c>
      <c r="I594" s="1">
        <v>1</v>
      </c>
      <c r="J594" s="1" t="s">
        <v>53</v>
      </c>
      <c r="K594" s="4">
        <v>102.19</v>
      </c>
      <c r="L594" s="1">
        <v>230</v>
      </c>
      <c r="M594" s="1">
        <v>23</v>
      </c>
      <c r="N594" s="1">
        <v>2</v>
      </c>
      <c r="O594" s="1"/>
      <c r="P594" s="10"/>
      <c r="Q594" s="1"/>
      <c r="R594" s="1"/>
    </row>
    <row r="595" spans="1:18">
      <c r="A595" s="1" t="s">
        <v>332</v>
      </c>
      <c r="B595" s="1" t="s">
        <v>333</v>
      </c>
      <c r="C595" s="1" t="s">
        <v>7</v>
      </c>
      <c r="G595" s="6">
        <v>45567</v>
      </c>
      <c r="H595" s="1" t="s">
        <v>303</v>
      </c>
      <c r="I595" s="1">
        <v>1</v>
      </c>
      <c r="J595" s="1" t="s">
        <v>53</v>
      </c>
      <c r="K595" s="4">
        <v>100.38</v>
      </c>
      <c r="L595" s="1">
        <v>220</v>
      </c>
      <c r="M595" s="1">
        <v>22</v>
      </c>
      <c r="N595" s="1">
        <v>2</v>
      </c>
      <c r="O595" s="1"/>
      <c r="P595" s="10"/>
      <c r="Q595" s="1"/>
      <c r="R595" s="1"/>
    </row>
    <row r="596" spans="1:18">
      <c r="A596" s="1" t="s">
        <v>332</v>
      </c>
      <c r="B596" s="1" t="s">
        <v>333</v>
      </c>
      <c r="C596" s="1" t="s">
        <v>7</v>
      </c>
      <c r="G596" s="6">
        <v>45567</v>
      </c>
      <c r="H596" s="1" t="s">
        <v>303</v>
      </c>
      <c r="I596" s="1">
        <v>1</v>
      </c>
      <c r="J596" s="1" t="s">
        <v>53</v>
      </c>
      <c r="K596" s="4">
        <v>96.76</v>
      </c>
      <c r="L596" s="1">
        <v>210</v>
      </c>
      <c r="M596" s="1">
        <v>21</v>
      </c>
      <c r="N596" s="1">
        <v>2</v>
      </c>
      <c r="O596" s="1"/>
      <c r="P596" s="10"/>
      <c r="Q596" s="1"/>
      <c r="R596" s="1"/>
    </row>
    <row r="597" spans="1:18">
      <c r="A597" s="1" t="s">
        <v>332</v>
      </c>
      <c r="B597" s="1" t="s">
        <v>333</v>
      </c>
      <c r="C597" s="1" t="s">
        <v>7</v>
      </c>
      <c r="G597" s="6">
        <v>45587</v>
      </c>
      <c r="H597" s="1" t="s">
        <v>303</v>
      </c>
      <c r="I597" s="1">
        <v>1</v>
      </c>
      <c r="J597" s="1" t="s">
        <v>53</v>
      </c>
      <c r="K597" s="4">
        <v>136.58000000000001</v>
      </c>
      <c r="L597" s="1">
        <v>320</v>
      </c>
      <c r="M597" s="1">
        <v>32</v>
      </c>
      <c r="N597" s="1">
        <v>2</v>
      </c>
      <c r="O597" s="1"/>
      <c r="P597" s="10"/>
      <c r="Q597" s="1"/>
      <c r="R597" s="1"/>
    </row>
    <row r="598" spans="1:18">
      <c r="A598" s="1" t="s">
        <v>332</v>
      </c>
      <c r="B598" s="1" t="s">
        <v>333</v>
      </c>
      <c r="C598" s="1" t="s">
        <v>7</v>
      </c>
      <c r="G598" s="6">
        <v>45589</v>
      </c>
      <c r="H598" s="1" t="s">
        <v>303</v>
      </c>
      <c r="I598" s="1">
        <v>1</v>
      </c>
      <c r="J598" s="1" t="s">
        <v>53</v>
      </c>
      <c r="K598" s="4">
        <v>89.52</v>
      </c>
      <c r="L598" s="1">
        <v>190</v>
      </c>
      <c r="M598" s="1">
        <v>19</v>
      </c>
      <c r="N598" s="1">
        <v>2</v>
      </c>
      <c r="O598" s="1"/>
      <c r="P598" s="10"/>
      <c r="Q598" s="1"/>
      <c r="R598" s="1"/>
    </row>
    <row r="599" spans="1:18">
      <c r="A599" s="1" t="s">
        <v>332</v>
      </c>
      <c r="B599" s="1" t="s">
        <v>333</v>
      </c>
      <c r="C599" s="1" t="s">
        <v>7</v>
      </c>
      <c r="G599" s="6">
        <v>45595</v>
      </c>
      <c r="H599" s="1" t="s">
        <v>303</v>
      </c>
      <c r="I599" s="1">
        <v>2</v>
      </c>
      <c r="J599" s="1" t="s">
        <v>53</v>
      </c>
      <c r="K599" s="4">
        <v>260.39999999999998</v>
      </c>
      <c r="L599" s="1">
        <v>330</v>
      </c>
      <c r="M599" s="1">
        <v>33</v>
      </c>
      <c r="N599" s="1">
        <v>2</v>
      </c>
      <c r="O599" s="1"/>
      <c r="P599" s="10"/>
      <c r="Q599" s="1"/>
      <c r="R599" s="1"/>
    </row>
    <row r="600" spans="1:18">
      <c r="A600" s="1" t="s">
        <v>332</v>
      </c>
      <c r="B600" s="1" t="s">
        <v>333</v>
      </c>
      <c r="C600" s="1" t="s">
        <v>7</v>
      </c>
      <c r="G600" s="6">
        <v>45539</v>
      </c>
      <c r="H600" s="1" t="s">
        <v>303</v>
      </c>
      <c r="I600" s="1">
        <v>1</v>
      </c>
      <c r="J600" s="1" t="s">
        <v>53</v>
      </c>
      <c r="K600" s="4">
        <v>116.58</v>
      </c>
      <c r="L600" s="1">
        <v>320</v>
      </c>
      <c r="M600" s="1">
        <v>32</v>
      </c>
      <c r="N600" s="1">
        <v>2</v>
      </c>
      <c r="O600" s="1"/>
      <c r="P600" s="10"/>
      <c r="Q600" s="1"/>
      <c r="R600" s="1"/>
    </row>
    <row r="601" spans="1:18">
      <c r="A601" s="1" t="s">
        <v>332</v>
      </c>
      <c r="B601" s="1" t="s">
        <v>333</v>
      </c>
      <c r="C601" s="1" t="s">
        <v>7</v>
      </c>
      <c r="G601" s="6">
        <v>45547</v>
      </c>
      <c r="H601" s="1" t="s">
        <v>303</v>
      </c>
      <c r="I601" s="1">
        <v>1</v>
      </c>
      <c r="J601" s="1" t="s">
        <v>53</v>
      </c>
      <c r="K601" s="4">
        <v>104</v>
      </c>
      <c r="L601" s="1">
        <v>230</v>
      </c>
      <c r="M601" s="1">
        <v>23</v>
      </c>
      <c r="N601" s="1">
        <v>2</v>
      </c>
      <c r="O601" s="1"/>
      <c r="P601" s="10"/>
      <c r="Q601" s="1"/>
      <c r="R601" s="1"/>
    </row>
    <row r="602" spans="1:18">
      <c r="A602" s="1" t="s">
        <v>332</v>
      </c>
      <c r="B602" s="1" t="s">
        <v>333</v>
      </c>
      <c r="C602" s="1" t="s">
        <v>7</v>
      </c>
      <c r="G602" s="6">
        <v>45560</v>
      </c>
      <c r="H602" s="1" t="s">
        <v>303</v>
      </c>
      <c r="I602" s="1">
        <v>2</v>
      </c>
      <c r="J602" s="1" t="s">
        <v>53</v>
      </c>
      <c r="K602" s="4">
        <v>236.68</v>
      </c>
      <c r="L602" s="1">
        <v>300</v>
      </c>
      <c r="M602" s="1">
        <v>30</v>
      </c>
      <c r="N602" s="1">
        <v>2</v>
      </c>
      <c r="O602" s="1"/>
      <c r="P602" s="10"/>
      <c r="Q602" s="1"/>
      <c r="R602" s="1"/>
    </row>
    <row r="603" spans="1:18">
      <c r="A603" s="1" t="s">
        <v>332</v>
      </c>
      <c r="B603" s="1" t="s">
        <v>333</v>
      </c>
      <c r="C603" s="1" t="s">
        <v>7</v>
      </c>
      <c r="G603" s="6">
        <v>45562</v>
      </c>
      <c r="H603" s="1" t="s">
        <v>303</v>
      </c>
      <c r="I603" s="1">
        <v>1</v>
      </c>
      <c r="J603" s="1" t="s">
        <v>53</v>
      </c>
      <c r="K603" s="4">
        <v>100.38</v>
      </c>
      <c r="L603" s="1">
        <v>220</v>
      </c>
      <c r="M603" s="1">
        <v>22</v>
      </c>
      <c r="N603" s="1">
        <v>2</v>
      </c>
      <c r="O603" s="1"/>
      <c r="P603" s="10"/>
      <c r="Q603" s="1"/>
      <c r="R603" s="1"/>
    </row>
    <row r="604" spans="1:18">
      <c r="A604" s="1" t="s">
        <v>332</v>
      </c>
      <c r="B604" s="1" t="s">
        <v>333</v>
      </c>
      <c r="C604" s="1" t="s">
        <v>7</v>
      </c>
      <c r="G604" s="6">
        <v>45505</v>
      </c>
      <c r="H604" s="1" t="s">
        <v>303</v>
      </c>
      <c r="I604" s="1">
        <v>1</v>
      </c>
      <c r="J604" s="1" t="s">
        <v>53</v>
      </c>
      <c r="K604" s="4">
        <v>96.76</v>
      </c>
      <c r="L604" s="1">
        <v>210</v>
      </c>
      <c r="M604" s="1">
        <v>21</v>
      </c>
      <c r="N604" s="1">
        <v>2</v>
      </c>
      <c r="O604" s="1"/>
      <c r="P604" s="10"/>
      <c r="Q604" s="1"/>
      <c r="R604" s="1"/>
    </row>
    <row r="605" spans="1:18">
      <c r="A605" s="1" t="s">
        <v>332</v>
      </c>
      <c r="B605" s="1" t="s">
        <v>333</v>
      </c>
      <c r="C605" s="1" t="s">
        <v>7</v>
      </c>
      <c r="G605" s="6">
        <v>45532</v>
      </c>
      <c r="H605" s="1" t="s">
        <v>303</v>
      </c>
      <c r="I605" s="1">
        <v>1</v>
      </c>
      <c r="J605" s="1" t="s">
        <v>53</v>
      </c>
      <c r="K605" s="4">
        <v>136.58000000000001</v>
      </c>
      <c r="L605" s="1">
        <v>320</v>
      </c>
      <c r="M605" s="1">
        <v>32</v>
      </c>
      <c r="N605" s="1">
        <v>2</v>
      </c>
      <c r="O605" s="1"/>
      <c r="P605" s="10"/>
      <c r="Q605" s="1"/>
      <c r="R605" s="1"/>
    </row>
    <row r="606" spans="1:18">
      <c r="A606" s="1" t="s">
        <v>332</v>
      </c>
      <c r="B606" s="1" t="s">
        <v>333</v>
      </c>
      <c r="C606" s="1" t="s">
        <v>7</v>
      </c>
      <c r="G606" s="6">
        <v>45490</v>
      </c>
      <c r="H606" s="1" t="s">
        <v>303</v>
      </c>
      <c r="I606" s="1">
        <v>2</v>
      </c>
      <c r="J606" s="1" t="s">
        <v>53</v>
      </c>
      <c r="K606" s="4">
        <v>307.45999999999998</v>
      </c>
      <c r="L606" s="1">
        <v>400</v>
      </c>
      <c r="M606" s="1">
        <v>40</v>
      </c>
      <c r="N606" s="1">
        <v>2</v>
      </c>
      <c r="O606" s="1"/>
      <c r="P606" s="10"/>
      <c r="Q606" s="1"/>
      <c r="R606" s="1"/>
    </row>
    <row r="607" spans="1:18">
      <c r="A607" s="1" t="s">
        <v>332</v>
      </c>
      <c r="B607" s="1" t="s">
        <v>333</v>
      </c>
      <c r="C607" s="1" t="s">
        <v>7</v>
      </c>
      <c r="G607" s="6">
        <v>45490</v>
      </c>
      <c r="H607" s="1" t="s">
        <v>303</v>
      </c>
      <c r="I607" s="1">
        <v>2</v>
      </c>
      <c r="J607" s="1" t="s">
        <v>53</v>
      </c>
      <c r="K607" s="4">
        <v>300.22000000000003</v>
      </c>
      <c r="L607" s="1">
        <v>390</v>
      </c>
      <c r="M607" s="1">
        <v>39</v>
      </c>
      <c r="N607" s="1">
        <v>2</v>
      </c>
      <c r="O607" s="1"/>
      <c r="P607" s="10"/>
      <c r="Q607" s="1"/>
      <c r="R607" s="1"/>
    </row>
    <row r="608" spans="1:18">
      <c r="A608" s="1" t="s">
        <v>332</v>
      </c>
      <c r="B608" s="1" t="s">
        <v>333</v>
      </c>
      <c r="C608" s="1" t="s">
        <v>7</v>
      </c>
      <c r="G608" s="6">
        <v>45490</v>
      </c>
      <c r="H608" s="1" t="s">
        <v>303</v>
      </c>
      <c r="I608" s="1">
        <v>2</v>
      </c>
      <c r="J608" s="1" t="s">
        <v>53</v>
      </c>
      <c r="K608" s="4">
        <v>267.64</v>
      </c>
      <c r="L608" s="1">
        <v>340</v>
      </c>
      <c r="M608" s="1">
        <v>34</v>
      </c>
      <c r="N608" s="1">
        <v>2</v>
      </c>
      <c r="O608" s="1"/>
      <c r="P608" s="10"/>
      <c r="Q608" s="1"/>
      <c r="R608" s="1"/>
    </row>
    <row r="609" spans="1:18">
      <c r="A609" s="1" t="s">
        <v>332</v>
      </c>
      <c r="B609" s="1" t="s">
        <v>333</v>
      </c>
      <c r="C609" s="1" t="s">
        <v>7</v>
      </c>
      <c r="G609" s="6">
        <v>45497</v>
      </c>
      <c r="H609" s="1" t="s">
        <v>303</v>
      </c>
      <c r="I609" s="1">
        <v>1</v>
      </c>
      <c r="J609" s="1" t="s">
        <v>53</v>
      </c>
      <c r="K609" s="4">
        <v>93.14</v>
      </c>
      <c r="L609" s="1">
        <v>200</v>
      </c>
      <c r="M609" s="1">
        <v>20</v>
      </c>
      <c r="N609" s="1">
        <v>2</v>
      </c>
      <c r="O609" s="1"/>
      <c r="P609" s="10"/>
      <c r="Q609" s="1"/>
      <c r="R609" s="1"/>
    </row>
    <row r="610" spans="1:18">
      <c r="A610" s="1" t="s">
        <v>334</v>
      </c>
      <c r="B610" s="1" t="s">
        <v>335</v>
      </c>
      <c r="C610" s="1" t="s">
        <v>15</v>
      </c>
      <c r="D610" t="s">
        <v>336</v>
      </c>
      <c r="E610" s="1" t="s">
        <v>60</v>
      </c>
      <c r="F610" s="1" t="s">
        <v>61</v>
      </c>
      <c r="G610" s="6">
        <v>46240</v>
      </c>
      <c r="H610" s="1" t="s">
        <v>337</v>
      </c>
      <c r="I610" s="1">
        <v>1</v>
      </c>
      <c r="J610" s="1" t="s">
        <v>53</v>
      </c>
      <c r="K610" s="4">
        <v>32.5</v>
      </c>
      <c r="L610" s="1">
        <v>144</v>
      </c>
      <c r="M610" s="1">
        <v>25</v>
      </c>
      <c r="N610" s="1">
        <v>2</v>
      </c>
      <c r="O610" s="1" t="s">
        <v>85</v>
      </c>
      <c r="P610" s="10">
        <v>0.3</v>
      </c>
      <c r="Q610" s="1" t="s">
        <v>338</v>
      </c>
      <c r="R610" s="1"/>
    </row>
    <row r="611" spans="1:18">
      <c r="A611" s="1" t="s">
        <v>351</v>
      </c>
      <c r="B611" s="1" t="s">
        <v>335</v>
      </c>
      <c r="C611" s="1" t="s">
        <v>19</v>
      </c>
      <c r="F611" s="1" t="s">
        <v>352</v>
      </c>
      <c r="G611" s="6">
        <v>45764</v>
      </c>
      <c r="H611" s="1" t="s">
        <v>337</v>
      </c>
      <c r="I611" s="1">
        <v>1</v>
      </c>
      <c r="J611" s="1" t="s">
        <v>53</v>
      </c>
      <c r="K611" s="4">
        <v>13</v>
      </c>
      <c r="L611" s="1">
        <v>70</v>
      </c>
      <c r="M611" s="1">
        <v>10</v>
      </c>
      <c r="N611" s="1">
        <v>2</v>
      </c>
      <c r="O611" s="1"/>
      <c r="P611" s="10"/>
      <c r="Q611" s="1"/>
      <c r="R611" s="1"/>
    </row>
    <row r="612" spans="1:18">
      <c r="A612" s="1" t="s">
        <v>344</v>
      </c>
      <c r="B612" s="1" t="s">
        <v>335</v>
      </c>
      <c r="C612" s="1" t="s">
        <v>19</v>
      </c>
      <c r="F612" s="1" t="s">
        <v>345</v>
      </c>
      <c r="G612" s="6">
        <v>45393</v>
      </c>
      <c r="H612" s="1" t="s">
        <v>337</v>
      </c>
      <c r="I612" s="1">
        <v>1</v>
      </c>
      <c r="J612" s="1" t="s">
        <v>53</v>
      </c>
      <c r="K612" s="4">
        <v>12</v>
      </c>
      <c r="L612" s="1">
        <v>70</v>
      </c>
      <c r="M612" s="1">
        <v>10</v>
      </c>
      <c r="N612" s="1">
        <v>2</v>
      </c>
      <c r="O612" s="1"/>
      <c r="P612" s="10"/>
      <c r="Q612" s="1"/>
      <c r="R612" s="1"/>
    </row>
    <row r="613" spans="1:18">
      <c r="A613" s="1" t="s">
        <v>341</v>
      </c>
      <c r="B613" s="1" t="s">
        <v>335</v>
      </c>
      <c r="C613" s="1" t="s">
        <v>19</v>
      </c>
      <c r="G613" s="6">
        <v>45316</v>
      </c>
      <c r="H613" s="1" t="s">
        <v>337</v>
      </c>
      <c r="I613" s="1">
        <v>1</v>
      </c>
      <c r="J613" s="1" t="s">
        <v>53</v>
      </c>
      <c r="K613" s="4">
        <v>40.950000000000003</v>
      </c>
      <c r="L613" s="1">
        <v>150</v>
      </c>
      <c r="M613" s="1">
        <v>32</v>
      </c>
      <c r="N613" s="1">
        <v>2</v>
      </c>
      <c r="O613" s="1"/>
      <c r="P613" s="10"/>
      <c r="Q613" s="1"/>
      <c r="R613" s="1"/>
    </row>
    <row r="614" spans="1:18">
      <c r="A614" s="1" t="s">
        <v>341</v>
      </c>
      <c r="B614" s="1" t="s">
        <v>335</v>
      </c>
      <c r="C614" s="1" t="s">
        <v>19</v>
      </c>
      <c r="G614" s="6">
        <v>45316</v>
      </c>
      <c r="H614" s="1" t="s">
        <v>337</v>
      </c>
      <c r="I614" s="1">
        <v>1</v>
      </c>
      <c r="J614" s="1" t="s">
        <v>53</v>
      </c>
      <c r="K614" s="4">
        <v>40.950000000000003</v>
      </c>
      <c r="L614" s="1">
        <v>150</v>
      </c>
      <c r="M614" s="1">
        <v>32</v>
      </c>
      <c r="N614" s="1">
        <v>2</v>
      </c>
      <c r="O614" s="1"/>
      <c r="P614" s="10"/>
      <c r="Q614" s="1"/>
      <c r="R614" s="1"/>
    </row>
    <row r="615" spans="1:18">
      <c r="A615" s="1" t="s">
        <v>348</v>
      </c>
      <c r="B615" s="1" t="s">
        <v>335</v>
      </c>
      <c r="C615" s="1" t="s">
        <v>19</v>
      </c>
      <c r="G615" s="6">
        <v>45449</v>
      </c>
      <c r="H615" s="1" t="s">
        <v>337</v>
      </c>
      <c r="I615" s="1">
        <v>1</v>
      </c>
      <c r="J615" s="1" t="s">
        <v>53</v>
      </c>
      <c r="K615" s="4">
        <v>35.1</v>
      </c>
      <c r="L615" s="1">
        <v>120</v>
      </c>
      <c r="M615" s="1">
        <v>27</v>
      </c>
      <c r="N615" s="1">
        <v>2</v>
      </c>
      <c r="O615" s="1"/>
      <c r="P615" s="10"/>
      <c r="Q615" s="1"/>
      <c r="R615" s="1"/>
    </row>
    <row r="616" spans="1:18">
      <c r="A616" s="1" t="s">
        <v>343</v>
      </c>
      <c r="B616" s="1" t="s">
        <v>335</v>
      </c>
      <c r="C616" s="1" t="s">
        <v>19</v>
      </c>
      <c r="G616" s="6">
        <v>45365</v>
      </c>
      <c r="H616" s="1" t="s">
        <v>337</v>
      </c>
      <c r="I616" s="1">
        <v>1</v>
      </c>
      <c r="J616" s="1" t="s">
        <v>53</v>
      </c>
      <c r="K616" s="4">
        <v>120.9</v>
      </c>
      <c r="L616" s="1">
        <v>320</v>
      </c>
      <c r="M616" s="1">
        <v>62</v>
      </c>
      <c r="N616" s="1">
        <v>3</v>
      </c>
      <c r="O616" s="1"/>
      <c r="P616" s="10"/>
      <c r="Q616" s="1"/>
      <c r="R616" s="1"/>
    </row>
    <row r="617" spans="1:18">
      <c r="A617" s="1" t="s">
        <v>346</v>
      </c>
      <c r="B617" s="1" t="s">
        <v>335</v>
      </c>
      <c r="C617" s="1" t="s">
        <v>19</v>
      </c>
      <c r="G617" s="6">
        <v>45421</v>
      </c>
      <c r="H617" s="1" t="s">
        <v>337</v>
      </c>
      <c r="I617" s="1">
        <v>1</v>
      </c>
      <c r="J617" s="1" t="s">
        <v>53</v>
      </c>
      <c r="K617" s="4">
        <v>20.8</v>
      </c>
      <c r="L617" s="1">
        <v>85</v>
      </c>
      <c r="M617" s="1">
        <v>16</v>
      </c>
      <c r="N617" s="1">
        <v>2</v>
      </c>
      <c r="O617" s="1"/>
      <c r="P617" s="10"/>
      <c r="Q617" s="1"/>
      <c r="R617" s="1"/>
    </row>
    <row r="618" spans="1:18">
      <c r="A618" s="1" t="s">
        <v>347</v>
      </c>
      <c r="B618" s="1" t="s">
        <v>335</v>
      </c>
      <c r="C618" s="1" t="s">
        <v>19</v>
      </c>
      <c r="G618" s="6">
        <v>45421</v>
      </c>
      <c r="H618" s="1" t="s">
        <v>337</v>
      </c>
      <c r="I618" s="1">
        <v>1</v>
      </c>
      <c r="J618" s="1" t="s">
        <v>53</v>
      </c>
      <c r="K618" s="4">
        <v>20.8</v>
      </c>
      <c r="L618" s="1">
        <v>85</v>
      </c>
      <c r="M618" s="1">
        <v>16</v>
      </c>
      <c r="N618" s="1">
        <v>2</v>
      </c>
      <c r="O618" s="1"/>
      <c r="P618" s="10"/>
      <c r="Q618" s="1"/>
      <c r="R618" s="1"/>
    </row>
    <row r="619" spans="1:18">
      <c r="A619" s="1" t="s">
        <v>342</v>
      </c>
      <c r="B619" s="1" t="s">
        <v>335</v>
      </c>
      <c r="C619" s="1" t="s">
        <v>19</v>
      </c>
      <c r="G619" s="6">
        <v>45323</v>
      </c>
      <c r="H619" s="1" t="s">
        <v>337</v>
      </c>
      <c r="I619" s="1">
        <v>1</v>
      </c>
      <c r="J619" s="1" t="s">
        <v>53</v>
      </c>
      <c r="K619" s="4">
        <v>40.950000000000003</v>
      </c>
      <c r="L619" s="1">
        <v>150</v>
      </c>
      <c r="M619" s="1">
        <v>32</v>
      </c>
      <c r="N619" s="1">
        <v>2</v>
      </c>
      <c r="O619" s="1"/>
      <c r="P619" s="10"/>
      <c r="Q619" s="1"/>
      <c r="R619" s="1"/>
    </row>
    <row r="620" spans="1:18">
      <c r="A620" s="1" t="s">
        <v>339</v>
      </c>
      <c r="B620" s="1" t="s">
        <v>335</v>
      </c>
      <c r="C620" s="1" t="s">
        <v>19</v>
      </c>
      <c r="G620" s="6">
        <v>45141</v>
      </c>
      <c r="H620" s="1" t="s">
        <v>337</v>
      </c>
      <c r="I620" s="1">
        <v>1</v>
      </c>
      <c r="J620" s="1" t="s">
        <v>53</v>
      </c>
      <c r="K620" s="4">
        <v>117</v>
      </c>
      <c r="L620" s="1">
        <v>450</v>
      </c>
      <c r="M620" s="1">
        <v>60</v>
      </c>
      <c r="N620" s="1">
        <v>3</v>
      </c>
      <c r="O620" s="1"/>
      <c r="P620" s="10"/>
      <c r="Q620" s="1"/>
      <c r="R620" s="1"/>
    </row>
    <row r="621" spans="1:18">
      <c r="A621" s="1" t="s">
        <v>340</v>
      </c>
      <c r="B621" s="1" t="s">
        <v>335</v>
      </c>
      <c r="C621" s="1" t="s">
        <v>19</v>
      </c>
      <c r="G621" s="6">
        <v>45225</v>
      </c>
      <c r="H621" s="1" t="s">
        <v>337</v>
      </c>
      <c r="I621" s="1">
        <v>1</v>
      </c>
      <c r="J621" s="1" t="s">
        <v>53</v>
      </c>
      <c r="K621" s="4">
        <v>55.9</v>
      </c>
      <c r="L621" s="1">
        <v>400</v>
      </c>
      <c r="M621" s="1">
        <v>43</v>
      </c>
      <c r="N621" s="1">
        <v>2</v>
      </c>
      <c r="O621" s="1"/>
      <c r="P621" s="10"/>
      <c r="Q621" s="1"/>
      <c r="R621" s="1"/>
    </row>
    <row r="622" spans="1:18">
      <c r="A622" s="1" t="s">
        <v>349</v>
      </c>
      <c r="B622" s="1" t="s">
        <v>335</v>
      </c>
      <c r="C622" s="1" t="s">
        <v>19</v>
      </c>
      <c r="G622" s="6">
        <v>45477</v>
      </c>
      <c r="H622" s="1" t="s">
        <v>337</v>
      </c>
      <c r="I622" s="1">
        <v>1</v>
      </c>
      <c r="J622" s="1" t="s">
        <v>53</v>
      </c>
      <c r="K622" s="4">
        <v>86.45</v>
      </c>
      <c r="L622" s="1">
        <v>360</v>
      </c>
      <c r="M622" s="1">
        <v>67</v>
      </c>
      <c r="N622" s="1">
        <v>2</v>
      </c>
      <c r="O622" s="1"/>
      <c r="P622" s="10"/>
      <c r="Q622" s="1"/>
      <c r="R622" s="1"/>
    </row>
    <row r="623" spans="1:18">
      <c r="A623" s="1" t="s">
        <v>350</v>
      </c>
      <c r="B623" s="1" t="s">
        <v>335</v>
      </c>
      <c r="C623" s="1" t="s">
        <v>19</v>
      </c>
      <c r="G623" s="6">
        <v>45575</v>
      </c>
      <c r="H623" s="1" t="s">
        <v>337</v>
      </c>
      <c r="I623" s="1">
        <v>1</v>
      </c>
      <c r="J623" s="1" t="s">
        <v>53</v>
      </c>
      <c r="K623" s="4">
        <v>99.45</v>
      </c>
      <c r="L623" s="1">
        <v>321</v>
      </c>
      <c r="M623" s="1">
        <v>51</v>
      </c>
      <c r="N623" s="1">
        <v>3</v>
      </c>
      <c r="O623" s="1"/>
      <c r="P623" s="10"/>
      <c r="Q623" s="1"/>
      <c r="R623" s="1"/>
    </row>
    <row r="624" spans="1:18">
      <c r="M624" s="1"/>
      <c r="N624" s="1"/>
      <c r="O624" s="1"/>
      <c r="P624" s="10"/>
      <c r="Q624" s="1"/>
      <c r="R624" s="1"/>
    </row>
    <row r="625" spans="13:18">
      <c r="M625" s="1"/>
      <c r="N625" s="1"/>
      <c r="O625" s="1"/>
      <c r="P625" s="10"/>
      <c r="Q625" s="1"/>
      <c r="R625" s="1"/>
    </row>
    <row r="626" spans="13:18">
      <c r="M626" s="1"/>
      <c r="N626" s="1"/>
      <c r="O626" s="1"/>
      <c r="P626" s="10"/>
      <c r="Q626" s="1"/>
      <c r="R626" s="1"/>
    </row>
    <row r="627" spans="13:18">
      <c r="M627" s="1"/>
      <c r="N627" s="1"/>
      <c r="O627" s="1"/>
      <c r="P627" s="10"/>
      <c r="Q627" s="1"/>
      <c r="R627" s="1"/>
    </row>
    <row r="628" spans="13:18">
      <c r="M628" s="1"/>
      <c r="N628" s="1"/>
      <c r="O628" s="1"/>
      <c r="P628" s="10"/>
      <c r="Q628" s="1"/>
      <c r="R628" s="1"/>
    </row>
    <row r="629" spans="13:18">
      <c r="M629" s="1"/>
      <c r="N629" s="1"/>
      <c r="O629" s="1"/>
      <c r="P629" s="10"/>
      <c r="Q629" s="1"/>
      <c r="R629" s="1"/>
    </row>
    <row r="630" spans="13:18">
      <c r="M630" s="1"/>
      <c r="N630" s="1"/>
      <c r="O630" s="1"/>
      <c r="P630" s="10"/>
      <c r="Q630" s="1"/>
      <c r="R630" s="1"/>
    </row>
    <row r="631" spans="13:18">
      <c r="M631" s="1"/>
      <c r="N631" s="1"/>
      <c r="O631" s="1"/>
      <c r="P631" s="10"/>
      <c r="Q631" s="1"/>
      <c r="R631" s="1"/>
    </row>
    <row r="632" spans="13:18">
      <c r="M632" s="1"/>
      <c r="N632" s="1"/>
      <c r="O632" s="1"/>
      <c r="P632" s="10"/>
      <c r="Q632" s="1"/>
      <c r="R632" s="1"/>
    </row>
    <row r="633" spans="13:18">
      <c r="M633" s="1"/>
      <c r="N633" s="1"/>
      <c r="O633" s="1"/>
      <c r="P633" s="10"/>
      <c r="Q633" s="1"/>
      <c r="R633" s="1"/>
    </row>
    <row r="634" spans="13:18">
      <c r="M634" s="1"/>
      <c r="N634" s="1"/>
      <c r="O634" s="1"/>
      <c r="P634" s="10"/>
      <c r="Q634" s="1"/>
      <c r="R634" s="1"/>
    </row>
    <row r="635" spans="13:18">
      <c r="M635" s="1"/>
      <c r="N635" s="1"/>
      <c r="O635" s="1"/>
      <c r="P635" s="10"/>
      <c r="Q635" s="1"/>
      <c r="R635" s="1"/>
    </row>
    <row r="636" spans="13:18">
      <c r="M636" s="1"/>
      <c r="N636" s="1"/>
      <c r="O636" s="1"/>
      <c r="P636" s="10"/>
      <c r="Q636" s="1"/>
      <c r="R636" s="1"/>
    </row>
    <row r="637" spans="13:18">
      <c r="M637" s="1"/>
      <c r="N637" s="1"/>
      <c r="O637" s="1"/>
      <c r="P637" s="10"/>
      <c r="Q637" s="1"/>
      <c r="R637" s="1"/>
    </row>
  </sheetData>
  <phoneticPr fontId="2" type="noConversion"/>
  <dataValidations count="10">
    <dataValidation type="list" allowBlank="1" showInputMessage="1" showErrorMessage="1" sqref="H20 H124 H152 H157 H242 H1:H18 H375:H609 H624:H1048576" xr:uid="{FB3E614A-5CE9-471E-AB1D-99759E68A52F}">
      <formula1>"Prime Publisher, Danbury News Times, Hartford Courant, News-Times, Greenwich Ledger LLC, New Canaan Sentinel LLC, The Town Tribune, New Milford Spectrum, Newtown Bee, Redding Sentinel, Stamford Advocate, El Sol, Norwalk Hour, Westport News, Hearst"</formula1>
    </dataValidation>
    <dataValidation type="list" allowBlank="1" showInputMessage="1" showErrorMessage="1" sqref="C34:C36 C20:C32 C40:C43 C45:C178 C1:C18 C180:C270 C272:C377 C385 C388:C1048576" xr:uid="{2680BECA-3240-4B2C-AF2A-910DD53F1DA2}">
      <formula1>"Selectmen, Other, Board of Education, Town Clerk, Purchasing Agent, land Use, Planning &amp; Zoning, P&amp;Z Board of Appeals, Tax Collector, Assessor, Inland &amp; Wetlands, Legislative"</formula1>
    </dataValidation>
    <dataValidation allowBlank="1" showInputMessage="1" showErrorMessage="1" sqref="C37:C39 C33 C179 C271 F1:F217 C19 H373:H374 F219:F1048576 H610:H623 I1:I1048576" xr:uid="{77853755-7C33-4079-9AA3-B66C687B0B7B}"/>
    <dataValidation type="list" allowBlank="1" showInputMessage="1" showErrorMessage="1" sqref="C44" xr:uid="{4F110ED2-C3E0-4EFA-B1BE-195BEB9F167F}">
      <formula1>"Selectmen, Historical District, Other, Board of Education, Town Clerk, Purchasing Agent, land Use, Planning &amp; Zoning, P&amp;Z Board of Appeals, Tax Collector, Assessor, Inland &amp; Wetlands, Legislative"</formula1>
    </dataValidation>
    <dataValidation type="list" allowBlank="1" showInputMessage="1" showErrorMessage="1" sqref="H202:H241 H125:H151 H153:H156 H21:H123 H158:H200 H19 H243:H372" xr:uid="{DF6264D5-9BFB-47B9-897F-29A74014DE50}">
      <formula1>"Greenwich Times, Danbury News Times, Hartford Courant, News-Times, Greenwich Ledger LLC, New Canaan Sentinel LLC, The Town Tribune, New Milford Spectrum, Newtown Bee, Redding Sentinel, Stamford Advocate, El Sol, Norwalk Hour, Westport News, Hearst"</formula1>
    </dataValidation>
    <dataValidation type="list" allowBlank="1" showInputMessage="1" showErrorMessage="1" sqref="O1:O213 O215:O1048576" xr:uid="{BA668B80-9306-4EF2-A189-75FCF8DDE7CB}">
      <formula1>"None, Low, Medium, High"</formula1>
    </dataValidation>
    <dataValidation type="list" allowBlank="1" showInputMessage="1" showErrorMessage="1" sqref="H201" xr:uid="{DCFBEF9E-16C2-4519-AAC1-BCA716A88172}">
      <formula1>"Greenwich Times, Danbury News Times, Hartford Courant, News-Times, Middletown Press, New Canaan Sentinel LLC, The Town Tribune, New Milford Spectrum, Newtown Bee, Redding Sentinel, Stamford Advocate, El Sol, Norwalk Hour, Westport News, Hearst"</formula1>
    </dataValidation>
    <dataValidation type="list" allowBlank="1" showInputMessage="1" showErrorMessage="1" sqref="J1:J1048576" xr:uid="{FB000BCC-C470-4B7B-B3EF-FB47E38E72D3}">
      <formula1>"Per column Inch, Per Line, Per notice, other"</formula1>
    </dataValidation>
    <dataValidation type="list" allowBlank="1" showInputMessage="1" showErrorMessage="1" sqref="E1:E1048576" xr:uid="{CB3F63E2-F798-4A3D-BE24-D68F24769C07}">
      <formula1>"Yes, No, Conditional*, Optional"</formula1>
    </dataValidation>
    <dataValidation type="list" allowBlank="1" showInputMessage="1" showErrorMessage="1" sqref="B1:B1048576" xr:uid="{E76F5F7D-3E24-4ACB-98F5-1185F4720675}">
      <formula1>"Bethel, Bridgewater, Brookfield, Danbury, Darien, Greenwich, New Canaan, New Fairfield, New Milford, Newtown, Norwalk, Redding, Ridgefield, Sherman, Stamford, Weston, Westport, Wilton"</formula1>
    </dataValidation>
  </dataValidation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Kameil Crane</dc:creator>
  <cp:keywords/>
  <dc:description/>
  <cp:lastModifiedBy>Kameil Crane</cp:lastModifiedBy>
  <cp:revision/>
  <dcterms:created xsi:type="dcterms:W3CDTF">2026-06-30T14:22:36Z</dcterms:created>
  <dcterms:modified xsi:type="dcterms:W3CDTF">2026-08-21T23:20:16Z</dcterms:modified>
  <cp:category/>
  <cp:contentStatus/>
</cp:coreProperties>
</file>